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★맛샘캐터링\식단\"/>
    </mc:Choice>
  </mc:AlternateContent>
  <bookViews>
    <workbookView xWindow="-120" yWindow="-120" windowWidth="29040" windowHeight="15840" tabRatio="1000" activeTab="1"/>
  </bookViews>
  <sheets>
    <sheet name="경기예고(조식)" sheetId="44" r:id="rId1"/>
    <sheet name="경기예고(석식)" sheetId="45" r:id="rId2"/>
  </sheets>
  <definedNames>
    <definedName name="_xlnm.Print_Area" localSheetId="1">'경기예고(석식)'!$A$1:$E$47</definedName>
    <definedName name="_xlnm.Print_Area" localSheetId="0">'경기예고(조식)'!$A$1:$E$47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45" l="1"/>
  <c r="B12" i="45" s="1"/>
  <c r="C12" i="45" s="1"/>
  <c r="D12" i="45" s="1"/>
  <c r="E12" i="45" s="1"/>
  <c r="A20" i="45" s="1"/>
  <c r="B20" i="45" s="1"/>
  <c r="C20" i="45" s="1"/>
  <c r="D20" i="45" s="1"/>
  <c r="A12" i="44"/>
  <c r="B12" i="44" s="1"/>
  <c r="C12" i="44" s="1"/>
  <c r="D12" i="44" s="1"/>
  <c r="E12" i="44" s="1"/>
  <c r="A20" i="44" s="1"/>
  <c r="B20" i="44" s="1"/>
  <c r="C20" i="44" s="1"/>
  <c r="D20" i="44" s="1"/>
  <c r="E20" i="44" s="1"/>
  <c r="A28" i="44" s="1"/>
  <c r="B28" i="44" s="1"/>
  <c r="C28" i="44" s="1"/>
  <c r="D28" i="44" s="1"/>
  <c r="E28" i="44" s="1"/>
  <c r="A36" i="44" s="1"/>
  <c r="B36" i="44" s="1"/>
  <c r="A28" i="45" l="1"/>
  <c r="B28" i="45" s="1"/>
  <c r="C28" i="45" s="1"/>
  <c r="D28" i="45" s="1"/>
  <c r="E28" i="45" s="1"/>
  <c r="A36" i="45" s="1"/>
  <c r="B36" i="45" s="1"/>
  <c r="E20" i="45"/>
</calcChain>
</file>

<file path=xl/sharedStrings.xml><?xml version="1.0" encoding="utf-8"?>
<sst xmlns="http://schemas.openxmlformats.org/spreadsheetml/2006/main" count="204" uniqueCount="176">
  <si>
    <t>(10)돼지고기(11)복숭아(12)토마토(13)아황산염(14)호두(15)닭(16)소고기(17)오징어(18)조개류(19)잣</t>
    <phoneticPr fontId="1" type="noConversion"/>
  </si>
  <si>
    <t>알레르기 정보:(1)난류(2)우유(3)메밀(4)땅콩(5)대두(6)밀(7)고등어(8)게(9)새우</t>
    <phoneticPr fontId="2" type="noConversion"/>
  </si>
  <si>
    <t>제육볶음5.6.10.13</t>
  </si>
  <si>
    <t>깍두기9.13</t>
  </si>
  <si>
    <t>콩나물무침5.6.13</t>
  </si>
  <si>
    <t>포기김치9.13</t>
  </si>
  <si>
    <t>알타리김치9.13</t>
  </si>
  <si>
    <t>오징어실채볶음5.6.13.17</t>
  </si>
  <si>
    <t>미역국5.6.13</t>
  </si>
  <si>
    <t>*원산지- 소고기:국내산(육우)/수입산.돼지고기:국내산.닭고기:국내산. 오리고기:국내산/수입산.서리태:국내산.</t>
  </si>
  <si>
    <t>10월2일</t>
    <phoneticPr fontId="1" type="noConversion"/>
  </si>
  <si>
    <t>10월3일</t>
  </si>
  <si>
    <t>10월4일</t>
  </si>
  <si>
    <t>10월5일</t>
  </si>
  <si>
    <t>개천절 휴무</t>
    <phoneticPr fontId="1" type="noConversion"/>
  </si>
  <si>
    <t>대체휴일</t>
    <phoneticPr fontId="1" type="noConversion"/>
  </si>
  <si>
    <t>10 월  식  단 (석식)</t>
    <phoneticPr fontId="1" type="noConversion"/>
  </si>
  <si>
    <t>10 월  식  단 (조식)</t>
    <phoneticPr fontId="1" type="noConversion"/>
  </si>
  <si>
    <t>과일</t>
    <phoneticPr fontId="1" type="noConversion"/>
  </si>
  <si>
    <t>떡갈비데리조림5.6.10.13</t>
    <phoneticPr fontId="1" type="noConversion"/>
  </si>
  <si>
    <t>김치찌개5.6.9.10.13</t>
    <phoneticPr fontId="1" type="noConversion"/>
  </si>
  <si>
    <t>시리얼&amp;우유2.6.13</t>
    <phoneticPr fontId="1" type="noConversion"/>
  </si>
  <si>
    <t>한글날</t>
    <phoneticPr fontId="1" type="noConversion"/>
  </si>
  <si>
    <t>참나물무침5.6.13</t>
    <phoneticPr fontId="1" type="noConversion"/>
  </si>
  <si>
    <t>임연수구이5.6.13</t>
    <phoneticPr fontId="1" type="noConversion"/>
  </si>
  <si>
    <t>한글날</t>
    <phoneticPr fontId="1" type="noConversion"/>
  </si>
  <si>
    <t>우거지순대국5.6.8.10.13</t>
  </si>
  <si>
    <t>유부된장국5.6.13</t>
  </si>
  <si>
    <t>돈육김치볶음5.6.9.10.13</t>
  </si>
  <si>
    <t>콩나물무채국5.6.13</t>
  </si>
  <si>
    <t>돈육장조림5.6.10.13</t>
  </si>
  <si>
    <t>들깨시락국5.6.13</t>
  </si>
  <si>
    <t>수제비국5.6.13</t>
  </si>
  <si>
    <t>춘천닭갈비5.6.13.15</t>
  </si>
  <si>
    <t>바이오거트2.13</t>
  </si>
  <si>
    <t>오리엔탈야채무침5.6.13</t>
  </si>
  <si>
    <t>순두부계란국1.5.6.13</t>
  </si>
  <si>
    <t>사골떡국1.5.6.13.16</t>
  </si>
  <si>
    <t>소고기야채죽5.6.13.16</t>
  </si>
  <si>
    <t>닭두반장조림5.6.13.15</t>
  </si>
  <si>
    <t>버섯소불고기5.6.13.16</t>
  </si>
  <si>
    <t>가지양파볶음5.6.10.13</t>
  </si>
  <si>
    <t>브로콜리된장무침5.6.13</t>
  </si>
  <si>
    <t>부추양파겉절이5.6.13</t>
  </si>
  <si>
    <t>단백질쿠키1.2.5.6.13</t>
  </si>
  <si>
    <t>오이생채5.6.13</t>
  </si>
  <si>
    <t>딸기우유2.13</t>
  </si>
  <si>
    <t>치킨까스&amp;머스소스1.5.6.13.15</t>
    <phoneticPr fontId="1" type="noConversion"/>
  </si>
  <si>
    <t>두부양념조림5.6.13</t>
    <phoneticPr fontId="1" type="noConversion"/>
  </si>
  <si>
    <t>앙팡2.13</t>
    <phoneticPr fontId="1" type="noConversion"/>
  </si>
  <si>
    <t>옛날소시지전1.5.6.10.13</t>
    <phoneticPr fontId="1" type="noConversion"/>
  </si>
  <si>
    <t>햄야채볶음밥5.6.10.13</t>
    <phoneticPr fontId="1" type="noConversion"/>
  </si>
  <si>
    <t>물만두국1.5.6.10.13</t>
    <phoneticPr fontId="1" type="noConversion"/>
  </si>
  <si>
    <t>해물완자조림1.5.6.9.13.17</t>
    <phoneticPr fontId="1" type="noConversion"/>
  </si>
  <si>
    <t>우엉채아몬드볶음5.6.13</t>
    <phoneticPr fontId="1" type="noConversion"/>
  </si>
  <si>
    <t>허쉬쿠키앤크림타르트1.2.5.6.13</t>
    <phoneticPr fontId="1" type="noConversion"/>
  </si>
  <si>
    <t>호박죽</t>
    <phoneticPr fontId="1" type="noConversion"/>
  </si>
  <si>
    <t>함박스테이크5.6.10.12.13.16</t>
    <phoneticPr fontId="1" type="noConversion"/>
  </si>
  <si>
    <t>보코치니요거트드레싱1.2.5.6.12.13</t>
    <phoneticPr fontId="1" type="noConversion"/>
  </si>
  <si>
    <t>참치마요&amp;김1.5.6.13</t>
    <phoneticPr fontId="1" type="noConversion"/>
  </si>
  <si>
    <t>챠슈스테이크덮밥1.2.5.6.10.13</t>
    <phoneticPr fontId="1" type="noConversion"/>
  </si>
  <si>
    <t>돈육김치찌개5.6.9.10.13</t>
    <phoneticPr fontId="1" type="noConversion"/>
  </si>
  <si>
    <t>새우살애호박볶음5.6.9.13</t>
    <phoneticPr fontId="1" type="noConversion"/>
  </si>
  <si>
    <t>미니돈까스&amp;마늘강정1.5.6.10.12.13</t>
    <phoneticPr fontId="1" type="noConversion"/>
  </si>
  <si>
    <t>어묵볶음5.6.13</t>
    <phoneticPr fontId="1" type="noConversion"/>
  </si>
  <si>
    <t>열무된장무침5.6.13</t>
    <phoneticPr fontId="1" type="noConversion"/>
  </si>
  <si>
    <t>깍두기9.13</t>
    <phoneticPr fontId="1" type="noConversion"/>
  </si>
  <si>
    <t>포기김치9.13</t>
    <phoneticPr fontId="1" type="noConversion"/>
  </si>
  <si>
    <t>수제버거1.2.5.6.10.12.13</t>
    <phoneticPr fontId="1" type="noConversion"/>
  </si>
  <si>
    <t>야채스프2.5.6.13</t>
    <phoneticPr fontId="1" type="noConversion"/>
  </si>
  <si>
    <t>황도크랜베리샐러드1.5.6.13</t>
    <phoneticPr fontId="1" type="noConversion"/>
  </si>
  <si>
    <t>단호박튀김5.6.13</t>
    <phoneticPr fontId="1" type="noConversion"/>
  </si>
  <si>
    <t>갈비산적구이5.6.10.12.13</t>
    <phoneticPr fontId="1" type="noConversion"/>
  </si>
  <si>
    <t>연두부&amp;양념장5.6.13</t>
    <phoneticPr fontId="1" type="noConversion"/>
  </si>
  <si>
    <t>오징어무국5.6.13.17</t>
    <phoneticPr fontId="1" type="noConversion"/>
  </si>
  <si>
    <t>미트볼라따뚜이5.6.10.12.13</t>
    <phoneticPr fontId="1" type="noConversion"/>
  </si>
  <si>
    <t>짜장불고기5.6.10.13</t>
    <phoneticPr fontId="1" type="noConversion"/>
  </si>
  <si>
    <t>맛초킹탕수육1.5.6.10.13</t>
    <phoneticPr fontId="1" type="noConversion"/>
  </si>
  <si>
    <t>갈치무조림5.6.13</t>
  </si>
  <si>
    <t>오이도라지무침5.6.13</t>
  </si>
  <si>
    <t>꽃게된장찌개5.6.8.9.13.17.18</t>
  </si>
  <si>
    <t>단호박사태찜5.6.10.13</t>
  </si>
  <si>
    <t>훈제오리야채볶음5.6.13</t>
  </si>
  <si>
    <t>깻잎무쌈5.6.13</t>
  </si>
  <si>
    <t>호박고추장찌개3.5.6.10.13</t>
  </si>
  <si>
    <t>북어채무국5.6.13</t>
  </si>
  <si>
    <t>보쌈5.6.10.13</t>
  </si>
  <si>
    <t>연근무화과조림5.6.13</t>
  </si>
  <si>
    <t>무말랭이무침5.6.13</t>
  </si>
  <si>
    <t>파계란국5.6.13</t>
  </si>
  <si>
    <t>(닭.소시지.버섯)</t>
  </si>
  <si>
    <t>뿌셔뿌셔1.2.5.6.12.13.16.18</t>
    <phoneticPr fontId="1" type="noConversion"/>
  </si>
  <si>
    <t>가쓰오장국5.6.13</t>
    <phoneticPr fontId="1" type="noConversion"/>
  </si>
  <si>
    <t>안흥찐빵1.6.13</t>
    <phoneticPr fontId="1" type="noConversion"/>
  </si>
  <si>
    <t>크림닭가슴살구이2.5.6.13.15</t>
    <phoneticPr fontId="1" type="noConversion"/>
  </si>
  <si>
    <t>구운가지샐러드1.5.6.13</t>
    <phoneticPr fontId="1" type="noConversion"/>
  </si>
  <si>
    <t>나가사키짬뽕국1.5.6.8.9.13.17.18</t>
    <phoneticPr fontId="1" type="noConversion"/>
  </si>
  <si>
    <t>마파두부5.6.10.13</t>
    <phoneticPr fontId="1" type="noConversion"/>
  </si>
  <si>
    <t>비빔만두5.6.10.13</t>
    <phoneticPr fontId="1" type="noConversion"/>
  </si>
  <si>
    <t>건빵소금튀김2.5.6.13</t>
    <phoneticPr fontId="1" type="noConversion"/>
  </si>
  <si>
    <t>양념떡꼬치4.5.6.12.13</t>
    <phoneticPr fontId="1" type="noConversion"/>
  </si>
  <si>
    <t>양배추찜*쌈장5.6.13</t>
    <phoneticPr fontId="1" type="noConversion"/>
  </si>
  <si>
    <t>버팔로봉&amp;머스소스1.5.6.13.15</t>
    <phoneticPr fontId="1" type="noConversion"/>
  </si>
  <si>
    <t>알곤약메알조림1.5.6.13</t>
    <phoneticPr fontId="1" type="noConversion"/>
  </si>
  <si>
    <t>포도드링크13</t>
    <phoneticPr fontId="1" type="noConversion"/>
  </si>
  <si>
    <t>양송이스프2.5.6.13</t>
    <phoneticPr fontId="1" type="noConversion"/>
  </si>
  <si>
    <t>미트볼로제파스타2.5.6.10.13</t>
    <phoneticPr fontId="1" type="noConversion"/>
  </si>
  <si>
    <t>꽃맛살브로콜리참깨무침1.5.6.8.13</t>
    <phoneticPr fontId="1" type="noConversion"/>
  </si>
  <si>
    <t>뼈감자탕5.6.9.10.13</t>
    <phoneticPr fontId="1" type="noConversion"/>
  </si>
  <si>
    <t>사골우거지국5.6.9.13.16</t>
    <phoneticPr fontId="1" type="noConversion"/>
  </si>
  <si>
    <t>시리얼바1.2.4.5.6.13.14</t>
    <phoneticPr fontId="1" type="noConversion"/>
  </si>
  <si>
    <t>마카로니샐러드1.5.6.13</t>
    <phoneticPr fontId="1" type="noConversion"/>
  </si>
  <si>
    <t>중국식볶음밥1.5.6.13</t>
    <phoneticPr fontId="1" type="noConversion"/>
  </si>
  <si>
    <t>짜장소스1.5.6.10.13</t>
    <phoneticPr fontId="1" type="noConversion"/>
  </si>
  <si>
    <t>실곤약냉채5.6.8.13</t>
    <phoneticPr fontId="1" type="noConversion"/>
  </si>
  <si>
    <t>나주곰탕1.5.6.13.16</t>
    <phoneticPr fontId="1" type="noConversion"/>
  </si>
  <si>
    <t>칠리깐쇼새우1.5.6.9.13</t>
    <phoneticPr fontId="1" type="noConversion"/>
  </si>
  <si>
    <t>쑥갓두부무침5.6.13</t>
    <phoneticPr fontId="1" type="noConversion"/>
  </si>
  <si>
    <t>양념치킨1.4.5.6.12.13.15</t>
    <phoneticPr fontId="1" type="noConversion"/>
  </si>
  <si>
    <t>옥수수콘치즈버터볶음2.5.6.13</t>
    <phoneticPr fontId="1" type="noConversion"/>
  </si>
  <si>
    <t>오뎅떡강정5.6.12.13</t>
    <phoneticPr fontId="1" type="noConversion"/>
  </si>
  <si>
    <t>쥬시쿨2.13</t>
    <phoneticPr fontId="1" type="noConversion"/>
  </si>
  <si>
    <t>무청시래기국5.6.9.13</t>
    <phoneticPr fontId="1" type="noConversion"/>
  </si>
  <si>
    <t>캠핑구이5.6.10.13.15</t>
    <phoneticPr fontId="1" type="noConversion"/>
  </si>
  <si>
    <t>상추&amp;깻잎쌈5.6.13</t>
    <phoneticPr fontId="1" type="noConversion"/>
  </si>
  <si>
    <t>포기김치9.13</t>
    <phoneticPr fontId="1" type="noConversion"/>
  </si>
  <si>
    <t>등갈비폭립5.6.10.12.13</t>
    <phoneticPr fontId="1" type="noConversion"/>
  </si>
  <si>
    <t>피시앤칩스1.5.6.13</t>
    <phoneticPr fontId="1" type="noConversion"/>
  </si>
  <si>
    <t>계란찜1.5.13</t>
    <phoneticPr fontId="1" type="noConversion"/>
  </si>
  <si>
    <t>포기김치9.13</t>
    <phoneticPr fontId="1" type="noConversion"/>
  </si>
  <si>
    <t>오이피클5.6.13</t>
  </si>
  <si>
    <t>흰밥</t>
    <phoneticPr fontId="1" type="noConversion"/>
  </si>
  <si>
    <t>크로와상1.2.5.6.13</t>
  </si>
  <si>
    <t>로제리조또1.2.5.6.10.12.13</t>
  </si>
  <si>
    <t>크림스프&amp;크루통1.2.5.6.13</t>
  </si>
  <si>
    <t>마시는요구르트바이오플레2.13</t>
  </si>
  <si>
    <t>만다린샐러드1.5.6.13</t>
    <phoneticPr fontId="1" type="noConversion"/>
  </si>
  <si>
    <t>청파래오징어까스1.5.6.13.17</t>
    <phoneticPr fontId="1" type="noConversion"/>
  </si>
  <si>
    <t>너비아니구이1.5.6.10.13</t>
    <phoneticPr fontId="1" type="noConversion"/>
  </si>
  <si>
    <t>검은콩조림5.6.13</t>
    <phoneticPr fontId="1" type="noConversion"/>
  </si>
  <si>
    <t>김말이튀김5.6.13</t>
    <phoneticPr fontId="1" type="noConversion"/>
  </si>
  <si>
    <t>명엽채조림5.6.13</t>
    <phoneticPr fontId="1" type="noConversion"/>
  </si>
  <si>
    <t>포기김치9.13</t>
    <phoneticPr fontId="1" type="noConversion"/>
  </si>
  <si>
    <t>동그랑땡전5.6.10.13</t>
    <phoneticPr fontId="1" type="noConversion"/>
  </si>
  <si>
    <t>골뱅이무침5.6.13</t>
    <phoneticPr fontId="1" type="noConversion"/>
  </si>
  <si>
    <t>야채스틱5.6.13</t>
    <phoneticPr fontId="1" type="noConversion"/>
  </si>
  <si>
    <t>깐풍기5.6.12.13.15</t>
    <phoneticPr fontId="1" type="noConversion"/>
  </si>
  <si>
    <t xml:space="preserve"> *위 식단은 식재료 수불사정에 의해 변경될 수 있습니다</t>
    <phoneticPr fontId="2" type="noConversion"/>
  </si>
  <si>
    <t>과일</t>
    <phoneticPr fontId="1" type="noConversion"/>
  </si>
  <si>
    <t xml:space="preserve">           두부(콩):수입산.주꾸미:수입산.코다리:수입산.가자미:수입산.</t>
    <phoneticPr fontId="1" type="noConversion"/>
  </si>
  <si>
    <t xml:space="preserve">           오징어:국내산.진미채/오징어실채:수입산.포기김치9.13:배추-국내산.고추가루-국내산.쌀:국내산</t>
    <phoneticPr fontId="1" type="noConversion"/>
  </si>
  <si>
    <t>숙주나물5.6.13</t>
    <phoneticPr fontId="1" type="noConversion"/>
  </si>
  <si>
    <t>시금치고추장국5.6.13</t>
    <phoneticPr fontId="1" type="noConversion"/>
  </si>
  <si>
    <t>비급식</t>
    <phoneticPr fontId="1" type="noConversion"/>
  </si>
  <si>
    <t>단무지채무침13</t>
    <phoneticPr fontId="1" type="noConversion"/>
  </si>
  <si>
    <t>비급식</t>
    <phoneticPr fontId="1" type="noConversion"/>
  </si>
  <si>
    <t>비급식</t>
    <phoneticPr fontId="1" type="noConversion"/>
  </si>
  <si>
    <t>새알옹심이국1.5.6.10.13.18</t>
    <phoneticPr fontId="1" type="noConversion"/>
  </si>
  <si>
    <t>멘치까스&amp;소스1.2.5.6.13.15</t>
    <phoneticPr fontId="1" type="noConversion"/>
  </si>
  <si>
    <t>통곡물뮤즐리멸치볶음5.6.13</t>
    <phoneticPr fontId="1" type="noConversion"/>
  </si>
  <si>
    <t>콩나물국5.6.13</t>
    <phoneticPr fontId="1" type="noConversion"/>
  </si>
  <si>
    <t>비급식</t>
    <phoneticPr fontId="1" type="noConversion"/>
  </si>
  <si>
    <t>미역국5.6.9.13</t>
    <phoneticPr fontId="1" type="noConversion"/>
  </si>
  <si>
    <r>
      <t>깍두기9.13/</t>
    </r>
    <r>
      <rPr>
        <sz val="11"/>
        <color rgb="FF0000FF"/>
        <rFont val="맑은 고딕"/>
        <family val="3"/>
        <charset val="129"/>
        <scheme val="minor"/>
      </rPr>
      <t>과일</t>
    </r>
    <phoneticPr fontId="1" type="noConversion"/>
  </si>
  <si>
    <r>
      <t>깍두기9.13/</t>
    </r>
    <r>
      <rPr>
        <sz val="11"/>
        <color rgb="FF0000FF"/>
        <rFont val="맑은 고딕"/>
        <family val="3"/>
        <charset val="129"/>
        <scheme val="minor"/>
      </rPr>
      <t>젤리음료</t>
    </r>
    <phoneticPr fontId="1" type="noConversion"/>
  </si>
  <si>
    <r>
      <t>김가루5.6.13/</t>
    </r>
    <r>
      <rPr>
        <sz val="11"/>
        <color rgb="FF0000FF"/>
        <rFont val="맑은 고딕"/>
        <family val="3"/>
        <charset val="129"/>
        <scheme val="minor"/>
      </rPr>
      <t>쫀드기츄러스5.6.13</t>
    </r>
    <phoneticPr fontId="1" type="noConversion"/>
  </si>
  <si>
    <r>
      <t>포기김치9.13/</t>
    </r>
    <r>
      <rPr>
        <sz val="11"/>
        <color rgb="FF0000FF"/>
        <rFont val="맑은 고딕"/>
        <family val="3"/>
        <charset val="129"/>
        <scheme val="minor"/>
      </rPr>
      <t>푸딩13</t>
    </r>
    <phoneticPr fontId="1" type="noConversion"/>
  </si>
  <si>
    <r>
      <t>포기김치9.13/</t>
    </r>
    <r>
      <rPr>
        <sz val="11"/>
        <color rgb="FF0000FF"/>
        <rFont val="맑은 고딕"/>
        <family val="3"/>
        <charset val="129"/>
        <scheme val="minor"/>
      </rPr>
      <t>과일</t>
    </r>
    <phoneticPr fontId="1" type="noConversion"/>
  </si>
  <si>
    <r>
      <t>깍두기9.13/</t>
    </r>
    <r>
      <rPr>
        <sz val="11"/>
        <color rgb="FF0000FF"/>
        <rFont val="맑은 고딕"/>
        <family val="3"/>
        <charset val="129"/>
        <scheme val="minor"/>
      </rPr>
      <t>유산균음료</t>
    </r>
    <phoneticPr fontId="1" type="noConversion"/>
  </si>
  <si>
    <r>
      <t>포기김치9.13/</t>
    </r>
    <r>
      <rPr>
        <sz val="11"/>
        <color rgb="FF0000FF"/>
        <rFont val="맑은 고딕"/>
        <family val="3"/>
        <charset val="129"/>
        <scheme val="minor"/>
      </rPr>
      <t>요플레</t>
    </r>
    <phoneticPr fontId="1" type="noConversion"/>
  </si>
  <si>
    <t>매콤어묵국5.6.13</t>
    <phoneticPr fontId="1" type="noConversion"/>
  </si>
  <si>
    <t>그린빈햄볶음5.6.10.13</t>
    <phoneticPr fontId="1" type="noConversion"/>
  </si>
  <si>
    <t>알타리볶음9.13</t>
    <phoneticPr fontId="1" type="noConversion"/>
  </si>
  <si>
    <t>숙주나물5.6.13</t>
    <phoneticPr fontId="1" type="noConversion"/>
  </si>
  <si>
    <r>
      <rPr>
        <sz val="11"/>
        <rFont val="맑은 고딕"/>
        <family val="3"/>
        <charset val="129"/>
        <scheme val="minor"/>
      </rPr>
      <t>포기김치9.13/</t>
    </r>
    <r>
      <rPr>
        <sz val="11"/>
        <color rgb="FF0000FF"/>
        <rFont val="맑은 고딕"/>
        <family val="3"/>
        <charset val="129"/>
        <scheme val="minor"/>
      </rPr>
      <t>과일</t>
    </r>
    <phoneticPr fontId="1" type="noConversion"/>
  </si>
  <si>
    <t>딤섬4.5.6.9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</si>
</sst>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sz val="11"/>
      <color rgb="FFFA7D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</borders>
  <cellStyleXfs count="45">
    <xf numFmtId="0" fontId="0" fillId="0" borderId="0">
      <alignment vertical="center"/>
    </xf>
    <xf numFmtId="0" fontId="10" fillId="0" borderId="0">
      <alignment vertical="center"/>
    </xf>
    <xf numFmtId="0" fontId="10" fillId="0" borderId="0"/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9" borderId="16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3" borderId="20" applyNumberFormat="0" applyFon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32" borderId="19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29" borderId="17" applyNumberFormat="0" applyAlignment="0" applyProtection="0">
      <alignment vertical="center"/>
    </xf>
    <xf numFmtId="0" fontId="10" fillId="0" borderId="0"/>
  </cellStyleXfs>
  <cellXfs count="49">
    <xf numFmtId="0" fontId="0" fillId="0" borderId="0" xfId="0">
      <alignment vertical="center"/>
    </xf>
    <xf numFmtId="0" fontId="6" fillId="2" borderId="5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3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10" xfId="0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176" fontId="11" fillId="2" borderId="6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shrinkToFit="1"/>
    </xf>
    <xf numFmtId="176" fontId="6" fillId="2" borderId="6" xfId="0" applyNumberFormat="1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0" fillId="2" borderId="3" xfId="0" applyFill="1" applyBorder="1">
      <alignment vertical="center"/>
    </xf>
    <xf numFmtId="0" fontId="6" fillId="2" borderId="14" xfId="0" applyFont="1" applyFill="1" applyBorder="1" applyAlignment="1">
      <alignment horizontal="center" vertical="center" shrinkToFit="1"/>
    </xf>
    <xf numFmtId="0" fontId="12" fillId="2" borderId="2" xfId="0" applyFont="1" applyFill="1" applyBorder="1" applyAlignment="1">
      <alignment horizontal="center" vertical="center" shrinkToFit="1"/>
    </xf>
    <xf numFmtId="176" fontId="13" fillId="2" borderId="6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shrinkToFit="1"/>
    </xf>
    <xf numFmtId="176" fontId="8" fillId="2" borderId="6" xfId="0" applyNumberFormat="1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center" vertical="center" shrinkToFit="1"/>
    </xf>
    <xf numFmtId="0" fontId="6" fillId="2" borderId="15" xfId="0" applyFont="1" applyFill="1" applyBorder="1" applyAlignment="1">
      <alignment horizontal="center" vertical="center" shrinkToFit="1"/>
    </xf>
    <xf numFmtId="0" fontId="12" fillId="2" borderId="3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8" fillId="2" borderId="0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0" fillId="2" borderId="0" xfId="0" applyFill="1" applyBorder="1">
      <alignment vertical="center"/>
    </xf>
    <xf numFmtId="0" fontId="7" fillId="2" borderId="1" xfId="0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2" fillId="2" borderId="12" xfId="0" applyFont="1" applyFill="1" applyBorder="1" applyAlignment="1">
      <alignment horizontal="center" vertical="center" shrinkToFit="1"/>
    </xf>
    <xf numFmtId="0" fontId="12" fillId="2" borderId="13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45">
    <cellStyle name="20% - 강조색1 2" xfId="3"/>
    <cellStyle name="20% - 강조색2 2" xfId="4"/>
    <cellStyle name="20% - 강조색3 2" xfId="5"/>
    <cellStyle name="20% - 강조색4 2" xfId="6"/>
    <cellStyle name="20% - 강조색5 2" xfId="7"/>
    <cellStyle name="20% - 강조색6 2" xfId="8"/>
    <cellStyle name="40% - 강조색1 2" xfId="9"/>
    <cellStyle name="40% - 강조색2 2" xfId="10"/>
    <cellStyle name="40% - 강조색3 2" xfId="11"/>
    <cellStyle name="40% - 강조색4 2" xfId="12"/>
    <cellStyle name="40% - 강조색5 2" xfId="13"/>
    <cellStyle name="40% - 강조색6 2" xfId="14"/>
    <cellStyle name="60% - 강조색1 2" xfId="15"/>
    <cellStyle name="60% - 강조색2 2" xfId="16"/>
    <cellStyle name="60% - 강조색3 2" xfId="17"/>
    <cellStyle name="60% - 강조색4 2" xfId="18"/>
    <cellStyle name="60% - 강조색5 2" xfId="19"/>
    <cellStyle name="60% - 강조색6 2" xfId="20"/>
    <cellStyle name="강조색1 2" xfId="21"/>
    <cellStyle name="강조색2 2" xfId="22"/>
    <cellStyle name="강조색3 2" xfId="23"/>
    <cellStyle name="강조색4 2" xfId="24"/>
    <cellStyle name="강조색5 2" xfId="25"/>
    <cellStyle name="강조색6 2" xfId="26"/>
    <cellStyle name="경고문 2" xfId="27"/>
    <cellStyle name="계산 2" xfId="28"/>
    <cellStyle name="나쁨 2" xfId="29"/>
    <cellStyle name="메모 2" xfId="30"/>
    <cellStyle name="보통 2" xfId="31"/>
    <cellStyle name="설명 텍스트 2" xfId="32"/>
    <cellStyle name="셀 확인 2" xfId="33"/>
    <cellStyle name="연결된 셀 2" xfId="34"/>
    <cellStyle name="요약 2" xfId="35"/>
    <cellStyle name="입력 2" xfId="36"/>
    <cellStyle name="제목 1 2" xfId="38"/>
    <cellStyle name="제목 2 2" xfId="39"/>
    <cellStyle name="제목 3 2" xfId="40"/>
    <cellStyle name="제목 4 2" xfId="41"/>
    <cellStyle name="제목 5" xfId="37"/>
    <cellStyle name="좋음 2" xfId="42"/>
    <cellStyle name="출력 2" xfId="43"/>
    <cellStyle name="표준" xfId="0" builtinId="0"/>
    <cellStyle name="표준 2" xfId="1"/>
    <cellStyle name="표준 2 2" xfId="44"/>
    <cellStyle name="표준 3" xfId="2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771525</xdr:colOff>
      <xdr:row>0</xdr:row>
      <xdr:rowOff>142875</xdr:rowOff>
    </xdr:from>
    <xdr:ext cx="0" cy="180975"/>
    <xdr:pic>
      <xdr:nvPicPr>
        <xdr:cNvPr id="2" name="Picture 151" descr="b33.gif">
          <a:extLst>
            <a:ext uri="{FF2B5EF4-FFF2-40B4-BE49-F238E27FC236}">
              <a16:creationId xmlns:a16="http://schemas.microsoft.com/office/drawing/2014/main" id="{1D7268F9-EAAD-4807-AD08-F6D963DB4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" name="Picture 151" descr="b33.gif">
          <a:extLst>
            <a:ext uri="{FF2B5EF4-FFF2-40B4-BE49-F238E27FC236}">
              <a16:creationId xmlns:a16="http://schemas.microsoft.com/office/drawing/2014/main" id="{BE097BA8-FA02-45A6-8095-1758DAA1F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180975"/>
    <xdr:pic>
      <xdr:nvPicPr>
        <xdr:cNvPr id="4" name="Picture 151" descr="b33.gif">
          <a:extLst>
            <a:ext uri="{FF2B5EF4-FFF2-40B4-BE49-F238E27FC236}">
              <a16:creationId xmlns:a16="http://schemas.microsoft.com/office/drawing/2014/main" id="{5D26F141-92A7-40D9-97A6-799FB3BB9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247650"/>
    <xdr:pic>
      <xdr:nvPicPr>
        <xdr:cNvPr id="5" name="Picture 151" descr="b33.gif">
          <a:extLst>
            <a:ext uri="{FF2B5EF4-FFF2-40B4-BE49-F238E27FC236}">
              <a16:creationId xmlns:a16="http://schemas.microsoft.com/office/drawing/2014/main" id="{681D4FBB-1D74-4B1E-80BC-D57C07A3C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</xdr:row>
      <xdr:rowOff>142875</xdr:rowOff>
    </xdr:from>
    <xdr:ext cx="0" cy="180975"/>
    <xdr:pic>
      <xdr:nvPicPr>
        <xdr:cNvPr id="6" name="Picture 151" descr="b33.gif">
          <a:extLst>
            <a:ext uri="{FF2B5EF4-FFF2-40B4-BE49-F238E27FC236}">
              <a16:creationId xmlns:a16="http://schemas.microsoft.com/office/drawing/2014/main" id="{95C1AC19-8995-4686-8BC1-811FEFE68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571500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</xdr:row>
      <xdr:rowOff>142875</xdr:rowOff>
    </xdr:from>
    <xdr:ext cx="0" cy="247650"/>
    <xdr:pic>
      <xdr:nvPicPr>
        <xdr:cNvPr id="7" name="Picture 151" descr="b33.gif">
          <a:extLst>
            <a:ext uri="{FF2B5EF4-FFF2-40B4-BE49-F238E27FC236}">
              <a16:creationId xmlns:a16="http://schemas.microsoft.com/office/drawing/2014/main" id="{432E8D48-7D14-468B-9F83-EB6C8CAAD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571500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" name="Picture 151" descr="b33.gif">
          <a:extLst>
            <a:ext uri="{FF2B5EF4-FFF2-40B4-BE49-F238E27FC236}">
              <a16:creationId xmlns:a16="http://schemas.microsoft.com/office/drawing/2014/main" id="{B0D1685D-4221-486F-A946-70A3D41C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" name="Picture 151" descr="b33.gif">
          <a:extLst>
            <a:ext uri="{FF2B5EF4-FFF2-40B4-BE49-F238E27FC236}">
              <a16:creationId xmlns:a16="http://schemas.microsoft.com/office/drawing/2014/main" id="{2D305935-6CB6-407C-B47B-9DED6B3E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" name="Picture 151" descr="b33.gif">
          <a:extLst>
            <a:ext uri="{FF2B5EF4-FFF2-40B4-BE49-F238E27FC236}">
              <a16:creationId xmlns:a16="http://schemas.microsoft.com/office/drawing/2014/main" id="{82AF3605-ACBF-4690-B1F5-49B78CB17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5" name="Picture 151" descr="b33.gif">
          <a:extLst>
            <a:ext uri="{FF2B5EF4-FFF2-40B4-BE49-F238E27FC236}">
              <a16:creationId xmlns:a16="http://schemas.microsoft.com/office/drawing/2014/main" id="{174225A8-B00B-4797-BEDA-CD903349C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" name="Picture 151" descr="b33.gif">
          <a:extLst>
            <a:ext uri="{FF2B5EF4-FFF2-40B4-BE49-F238E27FC236}">
              <a16:creationId xmlns:a16="http://schemas.microsoft.com/office/drawing/2014/main" id="{2F410DB8-9F11-4EF6-BFDC-0CD52DA6D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" name="Picture 151" descr="b33.gif">
          <a:extLst>
            <a:ext uri="{FF2B5EF4-FFF2-40B4-BE49-F238E27FC236}">
              <a16:creationId xmlns:a16="http://schemas.microsoft.com/office/drawing/2014/main" id="{9A6D5A0D-DA7C-4DB9-92A7-4F6E8849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9" name="Picture 151" descr="b33.gif">
          <a:extLst>
            <a:ext uri="{FF2B5EF4-FFF2-40B4-BE49-F238E27FC236}">
              <a16:creationId xmlns:a16="http://schemas.microsoft.com/office/drawing/2014/main" id="{594EB450-034E-4525-B597-EA0C8A3A8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" name="Picture 151" descr="b33.gif">
          <a:extLst>
            <a:ext uri="{FF2B5EF4-FFF2-40B4-BE49-F238E27FC236}">
              <a16:creationId xmlns:a16="http://schemas.microsoft.com/office/drawing/2014/main" id="{4BABEB8E-1DFC-48CF-A262-CD509F2B5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" name="Picture 151" descr="b33.gif">
          <a:extLst>
            <a:ext uri="{FF2B5EF4-FFF2-40B4-BE49-F238E27FC236}">
              <a16:creationId xmlns:a16="http://schemas.microsoft.com/office/drawing/2014/main" id="{B25FD8F4-15CF-473D-A069-2FE7D896D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4" name="Picture 151" descr="b33.gif">
          <a:extLst>
            <a:ext uri="{FF2B5EF4-FFF2-40B4-BE49-F238E27FC236}">
              <a16:creationId xmlns:a16="http://schemas.microsoft.com/office/drawing/2014/main" id="{20D5BE25-BCE0-4BC8-B658-8B6D14366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" name="Picture 151" descr="b33.gif">
          <a:extLst>
            <a:ext uri="{FF2B5EF4-FFF2-40B4-BE49-F238E27FC236}">
              <a16:creationId xmlns:a16="http://schemas.microsoft.com/office/drawing/2014/main" id="{4C795B27-D938-46FA-B519-E06E80BFD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" name="Picture 151" descr="b33.gif">
          <a:extLst>
            <a:ext uri="{FF2B5EF4-FFF2-40B4-BE49-F238E27FC236}">
              <a16:creationId xmlns:a16="http://schemas.microsoft.com/office/drawing/2014/main" id="{80E7DD6F-7B3C-4834-A366-A6079A8D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" name="Picture 151" descr="b33.gif">
          <a:extLst>
            <a:ext uri="{FF2B5EF4-FFF2-40B4-BE49-F238E27FC236}">
              <a16:creationId xmlns:a16="http://schemas.microsoft.com/office/drawing/2014/main" id="{453A74AB-DDB7-414A-9502-922E2B16F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" name="Picture 151" descr="b33.gif">
          <a:extLst>
            <a:ext uri="{FF2B5EF4-FFF2-40B4-BE49-F238E27FC236}">
              <a16:creationId xmlns:a16="http://schemas.microsoft.com/office/drawing/2014/main" id="{D9464D6F-F8A3-44AD-8E01-E87045D83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3" name="Picture 151" descr="b33.gif">
          <a:extLst>
            <a:ext uri="{FF2B5EF4-FFF2-40B4-BE49-F238E27FC236}">
              <a16:creationId xmlns:a16="http://schemas.microsoft.com/office/drawing/2014/main" id="{9FAAC052-9F93-417C-A57D-1E4FC4876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4" name="Picture 151" descr="b33.gif">
          <a:extLst>
            <a:ext uri="{FF2B5EF4-FFF2-40B4-BE49-F238E27FC236}">
              <a16:creationId xmlns:a16="http://schemas.microsoft.com/office/drawing/2014/main" id="{6807B1CF-0315-48A3-914A-ECB65BE2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5" name="Picture 151" descr="b33.gif">
          <a:extLst>
            <a:ext uri="{FF2B5EF4-FFF2-40B4-BE49-F238E27FC236}">
              <a16:creationId xmlns:a16="http://schemas.microsoft.com/office/drawing/2014/main" id="{C55CFC82-2DB9-4C7C-8664-FB62C8CE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6" name="Picture 151" descr="b33.gif">
          <a:extLst>
            <a:ext uri="{FF2B5EF4-FFF2-40B4-BE49-F238E27FC236}">
              <a16:creationId xmlns:a16="http://schemas.microsoft.com/office/drawing/2014/main" id="{BF8F5DAA-FDD8-43EF-9E39-24ACB7C0C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9" name="Picture 151" descr="b33.gif">
          <a:extLst>
            <a:ext uri="{FF2B5EF4-FFF2-40B4-BE49-F238E27FC236}">
              <a16:creationId xmlns:a16="http://schemas.microsoft.com/office/drawing/2014/main" id="{5317C425-08B2-4A5B-ABBE-D808CB148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0" name="Picture 151" descr="b33.gif">
          <a:extLst>
            <a:ext uri="{FF2B5EF4-FFF2-40B4-BE49-F238E27FC236}">
              <a16:creationId xmlns:a16="http://schemas.microsoft.com/office/drawing/2014/main" id="{851F4246-72B1-4AF5-B324-56C1FDC04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1" name="Picture 151" descr="b33.gif">
          <a:extLst>
            <a:ext uri="{FF2B5EF4-FFF2-40B4-BE49-F238E27FC236}">
              <a16:creationId xmlns:a16="http://schemas.microsoft.com/office/drawing/2014/main" id="{F443C229-BB36-48E0-A71F-3D601F9E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2" name="Picture 151" descr="b33.gif">
          <a:extLst>
            <a:ext uri="{FF2B5EF4-FFF2-40B4-BE49-F238E27FC236}">
              <a16:creationId xmlns:a16="http://schemas.microsoft.com/office/drawing/2014/main" id="{43AE468E-99FC-4F7B-9D86-7D082993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3" name="Picture 151" descr="b33.gif">
          <a:extLst>
            <a:ext uri="{FF2B5EF4-FFF2-40B4-BE49-F238E27FC236}">
              <a16:creationId xmlns:a16="http://schemas.microsoft.com/office/drawing/2014/main" id="{E172D08E-1EF2-429D-8354-C06DE5C65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4" name="Picture 151" descr="b33.gif">
          <a:extLst>
            <a:ext uri="{FF2B5EF4-FFF2-40B4-BE49-F238E27FC236}">
              <a16:creationId xmlns:a16="http://schemas.microsoft.com/office/drawing/2014/main" id="{8B5E8904-6C54-4B3A-913B-D60D558E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7" name="Picture 151" descr="b33.gif">
          <a:extLst>
            <a:ext uri="{FF2B5EF4-FFF2-40B4-BE49-F238E27FC236}">
              <a16:creationId xmlns:a16="http://schemas.microsoft.com/office/drawing/2014/main" id="{358C9111-3E78-4481-BC91-B02278504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48" name="Picture 151" descr="b33.gif">
          <a:extLst>
            <a:ext uri="{FF2B5EF4-FFF2-40B4-BE49-F238E27FC236}">
              <a16:creationId xmlns:a16="http://schemas.microsoft.com/office/drawing/2014/main" id="{A1D3CA90-631B-406F-B759-DEA619099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9" name="Picture 151" descr="b33.gif">
          <a:extLst>
            <a:ext uri="{FF2B5EF4-FFF2-40B4-BE49-F238E27FC236}">
              <a16:creationId xmlns:a16="http://schemas.microsoft.com/office/drawing/2014/main" id="{530FC080-8BB9-4D5F-9D71-B377CEB64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0" name="Picture 151" descr="b33.gif">
          <a:extLst>
            <a:ext uri="{FF2B5EF4-FFF2-40B4-BE49-F238E27FC236}">
              <a16:creationId xmlns:a16="http://schemas.microsoft.com/office/drawing/2014/main" id="{643926F6-B6E6-414F-9C86-0F00E6967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3" name="Picture 151" descr="b33.gif">
          <a:extLst>
            <a:ext uri="{FF2B5EF4-FFF2-40B4-BE49-F238E27FC236}">
              <a16:creationId xmlns:a16="http://schemas.microsoft.com/office/drawing/2014/main" id="{D11B80C4-7DF1-48FB-B628-05404DBC3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4" name="Picture 151" descr="b33.gif">
          <a:extLst>
            <a:ext uri="{FF2B5EF4-FFF2-40B4-BE49-F238E27FC236}">
              <a16:creationId xmlns:a16="http://schemas.microsoft.com/office/drawing/2014/main" id="{3EC43936-7CAA-480E-A6E4-12F711994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5" name="Picture 151" descr="b33.gif">
          <a:extLst>
            <a:ext uri="{FF2B5EF4-FFF2-40B4-BE49-F238E27FC236}">
              <a16:creationId xmlns:a16="http://schemas.microsoft.com/office/drawing/2014/main" id="{93CA14D3-3259-4452-A960-5052D613D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6" name="Picture 151" descr="b33.gif">
          <a:extLst>
            <a:ext uri="{FF2B5EF4-FFF2-40B4-BE49-F238E27FC236}">
              <a16:creationId xmlns:a16="http://schemas.microsoft.com/office/drawing/2014/main" id="{9074EBFB-41E0-4CDF-8349-12C4D5911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7" name="Picture 151" descr="b33.gif">
          <a:extLst>
            <a:ext uri="{FF2B5EF4-FFF2-40B4-BE49-F238E27FC236}">
              <a16:creationId xmlns:a16="http://schemas.microsoft.com/office/drawing/2014/main" id="{FD2C9119-D7CE-46FB-B008-9184F9696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8" name="Picture 151" descr="b33.gif">
          <a:extLst>
            <a:ext uri="{FF2B5EF4-FFF2-40B4-BE49-F238E27FC236}">
              <a16:creationId xmlns:a16="http://schemas.microsoft.com/office/drawing/2014/main" id="{6E7E61AF-DDFD-4602-B266-F6190B5D0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1" name="Picture 151" descr="b33.gif">
          <a:extLst>
            <a:ext uri="{FF2B5EF4-FFF2-40B4-BE49-F238E27FC236}">
              <a16:creationId xmlns:a16="http://schemas.microsoft.com/office/drawing/2014/main" id="{64C12C0F-06D5-471B-834D-B5B72EC12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2" name="Picture 151" descr="b33.gif">
          <a:extLst>
            <a:ext uri="{FF2B5EF4-FFF2-40B4-BE49-F238E27FC236}">
              <a16:creationId xmlns:a16="http://schemas.microsoft.com/office/drawing/2014/main" id="{01125FB2-A621-4AC1-AE24-7CE920D63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3" name="Picture 151" descr="b33.gif">
          <a:extLst>
            <a:ext uri="{FF2B5EF4-FFF2-40B4-BE49-F238E27FC236}">
              <a16:creationId xmlns:a16="http://schemas.microsoft.com/office/drawing/2014/main" id="{95548485-F54A-411C-A1B3-29DF6406C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4" name="Picture 151" descr="b33.gif">
          <a:extLst>
            <a:ext uri="{FF2B5EF4-FFF2-40B4-BE49-F238E27FC236}">
              <a16:creationId xmlns:a16="http://schemas.microsoft.com/office/drawing/2014/main" id="{97C3A0E4-AF84-4D98-B0C5-27129223A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5" name="Picture 151" descr="b33.gif">
          <a:extLst>
            <a:ext uri="{FF2B5EF4-FFF2-40B4-BE49-F238E27FC236}">
              <a16:creationId xmlns:a16="http://schemas.microsoft.com/office/drawing/2014/main" id="{CC8004DD-B660-46A4-AFFF-15A056688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6" name="Picture 151" descr="b33.gif">
          <a:extLst>
            <a:ext uri="{FF2B5EF4-FFF2-40B4-BE49-F238E27FC236}">
              <a16:creationId xmlns:a16="http://schemas.microsoft.com/office/drawing/2014/main" id="{38C220D7-67A0-4F59-A564-95C65212B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9" name="Picture 151" descr="b33.gif">
          <a:extLst>
            <a:ext uri="{FF2B5EF4-FFF2-40B4-BE49-F238E27FC236}">
              <a16:creationId xmlns:a16="http://schemas.microsoft.com/office/drawing/2014/main" id="{A98E7B8F-CCE5-4654-885E-BEDA8452E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0" name="Picture 151" descr="b33.gif">
          <a:extLst>
            <a:ext uri="{FF2B5EF4-FFF2-40B4-BE49-F238E27FC236}">
              <a16:creationId xmlns:a16="http://schemas.microsoft.com/office/drawing/2014/main" id="{587FA0B7-9F20-4E39-A5A2-38590D692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" name="Picture 151" descr="b33.gif">
          <a:extLst>
            <a:ext uri="{FF2B5EF4-FFF2-40B4-BE49-F238E27FC236}">
              <a16:creationId xmlns:a16="http://schemas.microsoft.com/office/drawing/2014/main" id="{F820EEB6-8108-4D07-A8D3-7517408C7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" name="Picture 151" descr="b33.gif">
          <a:extLst>
            <a:ext uri="{FF2B5EF4-FFF2-40B4-BE49-F238E27FC236}">
              <a16:creationId xmlns:a16="http://schemas.microsoft.com/office/drawing/2014/main" id="{EA65DE9A-BD43-4928-BB90-4DFB4ED6B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" name="Picture 151" descr="b33.gif">
          <a:extLst>
            <a:ext uri="{FF2B5EF4-FFF2-40B4-BE49-F238E27FC236}">
              <a16:creationId xmlns:a16="http://schemas.microsoft.com/office/drawing/2014/main" id="{9AA5B753-57C7-476A-9EBB-D0B734C5A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" name="Picture 151" descr="b33.gif">
          <a:extLst>
            <a:ext uri="{FF2B5EF4-FFF2-40B4-BE49-F238E27FC236}">
              <a16:creationId xmlns:a16="http://schemas.microsoft.com/office/drawing/2014/main" id="{4E2C63E4-6D84-494A-95C1-86F4D66A2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</xdr:row>
      <xdr:rowOff>142875</xdr:rowOff>
    </xdr:from>
    <xdr:ext cx="0" cy="180975"/>
    <xdr:pic>
      <xdr:nvPicPr>
        <xdr:cNvPr id="16" name="Picture 151" descr="b33.gif">
          <a:extLst>
            <a:ext uri="{FF2B5EF4-FFF2-40B4-BE49-F238E27FC236}">
              <a16:creationId xmlns:a16="http://schemas.microsoft.com/office/drawing/2014/main" id="{054F03B3-A126-49CE-AC6C-09707783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571500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</xdr:row>
      <xdr:rowOff>142875</xdr:rowOff>
    </xdr:from>
    <xdr:ext cx="0" cy="247650"/>
    <xdr:pic>
      <xdr:nvPicPr>
        <xdr:cNvPr id="21" name="Picture 151" descr="b33.gif">
          <a:extLst>
            <a:ext uri="{FF2B5EF4-FFF2-40B4-BE49-F238E27FC236}">
              <a16:creationId xmlns:a16="http://schemas.microsoft.com/office/drawing/2014/main" id="{DACF13B8-8CFD-4924-93B7-EDA596BB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571500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" name="Picture 151" descr="b33.gif">
          <a:extLst>
            <a:ext uri="{FF2B5EF4-FFF2-40B4-BE49-F238E27FC236}">
              <a16:creationId xmlns:a16="http://schemas.microsoft.com/office/drawing/2014/main" id="{91A6905A-B8F1-4199-B640-58215EEB1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9" name="Picture 151" descr="b33.gif">
          <a:extLst>
            <a:ext uri="{FF2B5EF4-FFF2-40B4-BE49-F238E27FC236}">
              <a16:creationId xmlns:a16="http://schemas.microsoft.com/office/drawing/2014/main" id="{B4840B66-6A6C-4155-81E2-6A2F41392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30" name="Picture 151" descr="b33.gif">
          <a:extLst>
            <a:ext uri="{FF2B5EF4-FFF2-40B4-BE49-F238E27FC236}">
              <a16:creationId xmlns:a16="http://schemas.microsoft.com/office/drawing/2014/main" id="{9FC08A7B-1522-40B1-9368-367B1E5CD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1" name="Picture 151" descr="b33.gif">
          <a:extLst>
            <a:ext uri="{FF2B5EF4-FFF2-40B4-BE49-F238E27FC236}">
              <a16:creationId xmlns:a16="http://schemas.microsoft.com/office/drawing/2014/main" id="{FF793F2B-E0DF-4E26-86CE-D9CDBACCA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32" name="Picture 151" descr="b33.gif">
          <a:extLst>
            <a:ext uri="{FF2B5EF4-FFF2-40B4-BE49-F238E27FC236}">
              <a16:creationId xmlns:a16="http://schemas.microsoft.com/office/drawing/2014/main" id="{AD1E5D64-A0F2-41B8-B5A9-E005AFD27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37" name="Picture 151" descr="b33.gif">
          <a:extLst>
            <a:ext uri="{FF2B5EF4-FFF2-40B4-BE49-F238E27FC236}">
              <a16:creationId xmlns:a16="http://schemas.microsoft.com/office/drawing/2014/main" id="{CC828F25-C4DC-45AD-BA53-14D595105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38" name="Picture 151" descr="b33.gif">
          <a:extLst>
            <a:ext uri="{FF2B5EF4-FFF2-40B4-BE49-F238E27FC236}">
              <a16:creationId xmlns:a16="http://schemas.microsoft.com/office/drawing/2014/main" id="{E8E1BF11-FE35-47B2-90D1-005E7325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96609"/>
    <xdr:pic>
      <xdr:nvPicPr>
        <xdr:cNvPr id="45" name="Picture 151" descr="b33.gif">
          <a:extLst>
            <a:ext uri="{FF2B5EF4-FFF2-40B4-BE49-F238E27FC236}">
              <a16:creationId xmlns:a16="http://schemas.microsoft.com/office/drawing/2014/main" id="{05577ACF-5598-4DBE-816F-93B4B0C2E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46" name="Picture 151" descr="b33.gif">
          <a:extLst>
            <a:ext uri="{FF2B5EF4-FFF2-40B4-BE49-F238E27FC236}">
              <a16:creationId xmlns:a16="http://schemas.microsoft.com/office/drawing/2014/main" id="{BC7C3916-CE51-4FA5-8B0E-3E8055E54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1" name="Picture 151" descr="b33.gif">
          <a:extLst>
            <a:ext uri="{FF2B5EF4-FFF2-40B4-BE49-F238E27FC236}">
              <a16:creationId xmlns:a16="http://schemas.microsoft.com/office/drawing/2014/main" id="{88DB06AF-0727-4D03-9A7F-02FE2AF2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52" name="Picture 151" descr="b33.gif">
          <a:extLst>
            <a:ext uri="{FF2B5EF4-FFF2-40B4-BE49-F238E27FC236}">
              <a16:creationId xmlns:a16="http://schemas.microsoft.com/office/drawing/2014/main" id="{286FBE29-EC75-418B-B866-EA798EBEC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59" name="Picture 151" descr="b33.gif">
          <a:extLst>
            <a:ext uri="{FF2B5EF4-FFF2-40B4-BE49-F238E27FC236}">
              <a16:creationId xmlns:a16="http://schemas.microsoft.com/office/drawing/2014/main" id="{022B2C8A-07DF-4A09-8F5D-5DC09BFB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0" name="Picture 151" descr="b33.gif">
          <a:extLst>
            <a:ext uri="{FF2B5EF4-FFF2-40B4-BE49-F238E27FC236}">
              <a16:creationId xmlns:a16="http://schemas.microsoft.com/office/drawing/2014/main" id="{05154DD6-6699-4641-838D-B9E3BE84C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67" name="Picture 151" descr="b33.gif">
          <a:extLst>
            <a:ext uri="{FF2B5EF4-FFF2-40B4-BE49-F238E27FC236}">
              <a16:creationId xmlns:a16="http://schemas.microsoft.com/office/drawing/2014/main" id="{9BC06456-1954-4A14-BBA5-AD152B56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68" name="Picture 151" descr="b33.gif">
          <a:extLst>
            <a:ext uri="{FF2B5EF4-FFF2-40B4-BE49-F238E27FC236}">
              <a16:creationId xmlns:a16="http://schemas.microsoft.com/office/drawing/2014/main" id="{E20F6750-390A-4673-A78E-DD1FA05A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1" name="Picture 151" descr="b33.gif">
          <a:extLst>
            <a:ext uri="{FF2B5EF4-FFF2-40B4-BE49-F238E27FC236}">
              <a16:creationId xmlns:a16="http://schemas.microsoft.com/office/drawing/2014/main" id="{10F2AF2C-7B19-45C7-A7FC-060DC53C3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2" name="Picture 151" descr="b33.gif">
          <a:extLst>
            <a:ext uri="{FF2B5EF4-FFF2-40B4-BE49-F238E27FC236}">
              <a16:creationId xmlns:a16="http://schemas.microsoft.com/office/drawing/2014/main" id="{EF917C29-4863-4093-9C9B-37D5F77E3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3" name="Picture 151" descr="b33.gif">
          <a:extLst>
            <a:ext uri="{FF2B5EF4-FFF2-40B4-BE49-F238E27FC236}">
              <a16:creationId xmlns:a16="http://schemas.microsoft.com/office/drawing/2014/main" id="{CAB10490-0F1B-4ECF-A48D-92F0B75A4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74" name="Picture 151" descr="b33.gif">
          <a:extLst>
            <a:ext uri="{FF2B5EF4-FFF2-40B4-BE49-F238E27FC236}">
              <a16:creationId xmlns:a16="http://schemas.microsoft.com/office/drawing/2014/main" id="{8AD59D50-7D54-4482-8AE0-2FB2E6F0C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75" name="Picture 151" descr="b33.gif">
          <a:extLst>
            <a:ext uri="{FF2B5EF4-FFF2-40B4-BE49-F238E27FC236}">
              <a16:creationId xmlns:a16="http://schemas.microsoft.com/office/drawing/2014/main" id="{DF544644-2337-42AD-B26F-AB9D03F0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76" name="Picture 151" descr="b33.gif">
          <a:extLst>
            <a:ext uri="{FF2B5EF4-FFF2-40B4-BE49-F238E27FC236}">
              <a16:creationId xmlns:a16="http://schemas.microsoft.com/office/drawing/2014/main" id="{223BA0C5-3537-4748-8BBE-8647BFC36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96609"/>
    <xdr:pic>
      <xdr:nvPicPr>
        <xdr:cNvPr id="77" name="Picture 151" descr="b33.gif">
          <a:extLst>
            <a:ext uri="{FF2B5EF4-FFF2-40B4-BE49-F238E27FC236}">
              <a16:creationId xmlns:a16="http://schemas.microsoft.com/office/drawing/2014/main" id="{72A234B5-515C-4494-B09B-A935D0821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78" name="Picture 151" descr="b33.gif">
          <a:extLst>
            <a:ext uri="{FF2B5EF4-FFF2-40B4-BE49-F238E27FC236}">
              <a16:creationId xmlns:a16="http://schemas.microsoft.com/office/drawing/2014/main" id="{C1882574-EF8F-4BB6-8A73-CF4635833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79" name="Picture 151" descr="b33.gif">
          <a:extLst>
            <a:ext uri="{FF2B5EF4-FFF2-40B4-BE49-F238E27FC236}">
              <a16:creationId xmlns:a16="http://schemas.microsoft.com/office/drawing/2014/main" id="{0A2B3050-3C8A-449F-B528-DD7CBBF88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0" name="Picture 151" descr="b33.gif">
          <a:extLst>
            <a:ext uri="{FF2B5EF4-FFF2-40B4-BE49-F238E27FC236}">
              <a16:creationId xmlns:a16="http://schemas.microsoft.com/office/drawing/2014/main" id="{E5036A59-274C-4904-9E30-B74DCDE59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1" name="Picture 151" descr="b33.gif">
          <a:extLst>
            <a:ext uri="{FF2B5EF4-FFF2-40B4-BE49-F238E27FC236}">
              <a16:creationId xmlns:a16="http://schemas.microsoft.com/office/drawing/2014/main" id="{9AC6F63F-5D0E-474B-B0B9-8E7BEB447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2" name="Picture 151" descr="b33.gif">
          <a:extLst>
            <a:ext uri="{FF2B5EF4-FFF2-40B4-BE49-F238E27FC236}">
              <a16:creationId xmlns:a16="http://schemas.microsoft.com/office/drawing/2014/main" id="{B843646C-4F9E-4ADD-B46A-4FC23962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3" name="Picture 151" descr="b33.gif">
          <a:extLst>
            <a:ext uri="{FF2B5EF4-FFF2-40B4-BE49-F238E27FC236}">
              <a16:creationId xmlns:a16="http://schemas.microsoft.com/office/drawing/2014/main" id="{44AF0F30-6090-47C1-A0F3-B5DDCE024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84" name="Picture 151" descr="b33.gif">
          <a:extLst>
            <a:ext uri="{FF2B5EF4-FFF2-40B4-BE49-F238E27FC236}">
              <a16:creationId xmlns:a16="http://schemas.microsoft.com/office/drawing/2014/main" id="{02DB2D24-7BA3-44B8-B484-42DFE2652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85" name="Picture 151" descr="b33.gif">
          <a:extLst>
            <a:ext uri="{FF2B5EF4-FFF2-40B4-BE49-F238E27FC236}">
              <a16:creationId xmlns:a16="http://schemas.microsoft.com/office/drawing/2014/main" id="{4811FE67-1CCB-4492-98AF-1F4838812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86" name="Picture 151" descr="b33.gif">
          <a:extLst>
            <a:ext uri="{FF2B5EF4-FFF2-40B4-BE49-F238E27FC236}">
              <a16:creationId xmlns:a16="http://schemas.microsoft.com/office/drawing/2014/main" id="{BCE3E7BB-407F-4F9A-9E66-04202D69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96609"/>
    <xdr:pic>
      <xdr:nvPicPr>
        <xdr:cNvPr id="87" name="Picture 151" descr="b33.gif">
          <a:extLst>
            <a:ext uri="{FF2B5EF4-FFF2-40B4-BE49-F238E27FC236}">
              <a16:creationId xmlns:a16="http://schemas.microsoft.com/office/drawing/2014/main" id="{BB0A4196-743A-47F9-920C-2A33E058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88" name="Picture 151" descr="b33.gif">
          <a:extLst>
            <a:ext uri="{FF2B5EF4-FFF2-40B4-BE49-F238E27FC236}">
              <a16:creationId xmlns:a16="http://schemas.microsoft.com/office/drawing/2014/main" id="{2A4F45A3-96D7-4D44-8997-55A05676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89" name="Picture 151" descr="b33.gif">
          <a:extLst>
            <a:ext uri="{FF2B5EF4-FFF2-40B4-BE49-F238E27FC236}">
              <a16:creationId xmlns:a16="http://schemas.microsoft.com/office/drawing/2014/main" id="{FE43417F-9E1B-402C-8A1A-CACAFBA0D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0" name="Picture 151" descr="b33.gif">
          <a:extLst>
            <a:ext uri="{FF2B5EF4-FFF2-40B4-BE49-F238E27FC236}">
              <a16:creationId xmlns:a16="http://schemas.microsoft.com/office/drawing/2014/main" id="{41F8F8FD-CAE4-4D9F-86B3-A11C3651C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1" name="Picture 151" descr="b33.gif">
          <a:extLst>
            <a:ext uri="{FF2B5EF4-FFF2-40B4-BE49-F238E27FC236}">
              <a16:creationId xmlns:a16="http://schemas.microsoft.com/office/drawing/2014/main" id="{4AF6A76C-F396-4936-A912-11D0CAC9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2" name="Picture 151" descr="b33.gif">
          <a:extLst>
            <a:ext uri="{FF2B5EF4-FFF2-40B4-BE49-F238E27FC236}">
              <a16:creationId xmlns:a16="http://schemas.microsoft.com/office/drawing/2014/main" id="{6F027CBC-EDD5-4E38-B3A3-15AB51873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3" name="Picture 151" descr="b33.gif">
          <a:extLst>
            <a:ext uri="{FF2B5EF4-FFF2-40B4-BE49-F238E27FC236}">
              <a16:creationId xmlns:a16="http://schemas.microsoft.com/office/drawing/2014/main" id="{37B8869D-5CC5-41FB-B735-B5DC6B5FD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94" name="Picture 151" descr="b33.gif">
          <a:extLst>
            <a:ext uri="{FF2B5EF4-FFF2-40B4-BE49-F238E27FC236}">
              <a16:creationId xmlns:a16="http://schemas.microsoft.com/office/drawing/2014/main" id="{BDF2DDA0-3178-4BBF-BF97-F9CC1EFE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95" name="Picture 151" descr="b33.gif">
          <a:extLst>
            <a:ext uri="{FF2B5EF4-FFF2-40B4-BE49-F238E27FC236}">
              <a16:creationId xmlns:a16="http://schemas.microsoft.com/office/drawing/2014/main" id="{FA930B41-8D10-4D57-8F62-DBD758861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96" name="Picture 151" descr="b33.gif">
          <a:extLst>
            <a:ext uri="{FF2B5EF4-FFF2-40B4-BE49-F238E27FC236}">
              <a16:creationId xmlns:a16="http://schemas.microsoft.com/office/drawing/2014/main" id="{E4914944-6835-41A4-86D8-1E0AA9F6A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96609"/>
    <xdr:pic>
      <xdr:nvPicPr>
        <xdr:cNvPr id="97" name="Picture 151" descr="b33.gif">
          <a:extLst>
            <a:ext uri="{FF2B5EF4-FFF2-40B4-BE49-F238E27FC236}">
              <a16:creationId xmlns:a16="http://schemas.microsoft.com/office/drawing/2014/main" id="{5C155D85-1246-49D0-B4C9-D0D2512DC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98" name="Picture 151" descr="b33.gif">
          <a:extLst>
            <a:ext uri="{FF2B5EF4-FFF2-40B4-BE49-F238E27FC236}">
              <a16:creationId xmlns:a16="http://schemas.microsoft.com/office/drawing/2014/main" id="{F4A22183-548C-4C1D-995A-E17654FF5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99" name="Picture 151" descr="b33.gif">
          <a:extLst>
            <a:ext uri="{FF2B5EF4-FFF2-40B4-BE49-F238E27FC236}">
              <a16:creationId xmlns:a16="http://schemas.microsoft.com/office/drawing/2014/main" id="{5EB68F2A-97D5-434E-A4E1-9C378FB57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0" name="Picture 151" descr="b33.gif">
          <a:extLst>
            <a:ext uri="{FF2B5EF4-FFF2-40B4-BE49-F238E27FC236}">
              <a16:creationId xmlns:a16="http://schemas.microsoft.com/office/drawing/2014/main" id="{3D9437F6-5429-4753-9A22-E6006AFC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01" name="Picture 151" descr="b33.gif">
          <a:extLst>
            <a:ext uri="{FF2B5EF4-FFF2-40B4-BE49-F238E27FC236}">
              <a16:creationId xmlns:a16="http://schemas.microsoft.com/office/drawing/2014/main" id="{C0228BC6-81AF-45AF-81DB-1AF9C6B9A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2" name="Picture 151" descr="b33.gif">
          <a:extLst>
            <a:ext uri="{FF2B5EF4-FFF2-40B4-BE49-F238E27FC236}">
              <a16:creationId xmlns:a16="http://schemas.microsoft.com/office/drawing/2014/main" id="{E45A953C-D8EE-46B8-9D10-60A4FCA8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03" name="Picture 151" descr="b33.gif">
          <a:extLst>
            <a:ext uri="{FF2B5EF4-FFF2-40B4-BE49-F238E27FC236}">
              <a16:creationId xmlns:a16="http://schemas.microsoft.com/office/drawing/2014/main" id="{B6AD695F-88DD-4687-8D24-BD95F05F0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104" name="Picture 151" descr="b33.gif">
          <a:extLst>
            <a:ext uri="{FF2B5EF4-FFF2-40B4-BE49-F238E27FC236}">
              <a16:creationId xmlns:a16="http://schemas.microsoft.com/office/drawing/2014/main" id="{66C42C19-9F73-4103-9515-9F72FB9A7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105" name="Picture 151" descr="b33.gif">
          <a:extLst>
            <a:ext uri="{FF2B5EF4-FFF2-40B4-BE49-F238E27FC236}">
              <a16:creationId xmlns:a16="http://schemas.microsoft.com/office/drawing/2014/main" id="{6F4BB41E-F76C-4E54-8ACC-1D385FF57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106" name="Picture 151" descr="b33.gif">
          <a:extLst>
            <a:ext uri="{FF2B5EF4-FFF2-40B4-BE49-F238E27FC236}">
              <a16:creationId xmlns:a16="http://schemas.microsoft.com/office/drawing/2014/main" id="{375FE5A4-9DDC-4F56-A157-C9B900C8B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7" name="Picture 151" descr="b33.gif">
          <a:extLst>
            <a:ext uri="{FF2B5EF4-FFF2-40B4-BE49-F238E27FC236}">
              <a16:creationId xmlns:a16="http://schemas.microsoft.com/office/drawing/2014/main" id="{4BFAC3B1-D571-4844-A58A-B07BE025E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08" name="Picture 151" descr="b33.gif">
          <a:extLst>
            <a:ext uri="{FF2B5EF4-FFF2-40B4-BE49-F238E27FC236}">
              <a16:creationId xmlns:a16="http://schemas.microsoft.com/office/drawing/2014/main" id="{B4ABB73E-BE91-4254-A2A8-A511AB11A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09" name="Picture 151" descr="b33.gif">
          <a:extLst>
            <a:ext uri="{FF2B5EF4-FFF2-40B4-BE49-F238E27FC236}">
              <a16:creationId xmlns:a16="http://schemas.microsoft.com/office/drawing/2014/main" id="{4C398288-ED62-4390-8C24-AA7072A74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0" name="Picture 151" descr="b33.gif">
          <a:extLst>
            <a:ext uri="{FF2B5EF4-FFF2-40B4-BE49-F238E27FC236}">
              <a16:creationId xmlns:a16="http://schemas.microsoft.com/office/drawing/2014/main" id="{E19BE5E6-F87D-4C50-8B35-715672F2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11" name="Picture 151" descr="b33.gif">
          <a:extLst>
            <a:ext uri="{FF2B5EF4-FFF2-40B4-BE49-F238E27FC236}">
              <a16:creationId xmlns:a16="http://schemas.microsoft.com/office/drawing/2014/main" id="{9BF5A86A-9F2F-436F-AD74-F3AAF4D4C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2" name="Picture 151" descr="b33.gif">
          <a:extLst>
            <a:ext uri="{FF2B5EF4-FFF2-40B4-BE49-F238E27FC236}">
              <a16:creationId xmlns:a16="http://schemas.microsoft.com/office/drawing/2014/main" id="{14D78A3C-E6E3-46F4-815E-A24804C29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13" name="Picture 151" descr="b33.gif">
          <a:extLst>
            <a:ext uri="{FF2B5EF4-FFF2-40B4-BE49-F238E27FC236}">
              <a16:creationId xmlns:a16="http://schemas.microsoft.com/office/drawing/2014/main" id="{72CFCF1A-756C-4FE3-9916-A7CD58ABD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4" name="Picture 151" descr="b33.gif">
          <a:extLst>
            <a:ext uri="{FF2B5EF4-FFF2-40B4-BE49-F238E27FC236}">
              <a16:creationId xmlns:a16="http://schemas.microsoft.com/office/drawing/2014/main" id="{7A00F484-88A4-4AFD-A6D1-EE0258C35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15" name="Picture 151" descr="b33.gif">
          <a:extLst>
            <a:ext uri="{FF2B5EF4-FFF2-40B4-BE49-F238E27FC236}">
              <a16:creationId xmlns:a16="http://schemas.microsoft.com/office/drawing/2014/main" id="{E05946D2-46BE-4087-851A-4E113FBA0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16" name="Picture 151" descr="b33.gif">
          <a:extLst>
            <a:ext uri="{FF2B5EF4-FFF2-40B4-BE49-F238E27FC236}">
              <a16:creationId xmlns:a16="http://schemas.microsoft.com/office/drawing/2014/main" id="{879A9707-42E9-4405-BBF3-E071188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117" name="Picture 151" descr="b33.gif">
          <a:extLst>
            <a:ext uri="{FF2B5EF4-FFF2-40B4-BE49-F238E27FC236}">
              <a16:creationId xmlns:a16="http://schemas.microsoft.com/office/drawing/2014/main" id="{5B85A7A4-C33E-4DB5-9845-04132AFF3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118" name="Picture 151" descr="b33.gif">
          <a:extLst>
            <a:ext uri="{FF2B5EF4-FFF2-40B4-BE49-F238E27FC236}">
              <a16:creationId xmlns:a16="http://schemas.microsoft.com/office/drawing/2014/main" id="{65667B4D-FE2E-4AB3-A738-A60E42ED5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19" name="Picture 151" descr="b33.gif">
          <a:extLst>
            <a:ext uri="{FF2B5EF4-FFF2-40B4-BE49-F238E27FC236}">
              <a16:creationId xmlns:a16="http://schemas.microsoft.com/office/drawing/2014/main" id="{653C8C37-7A40-4241-8306-BC7E3C69E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0" name="Picture 151" descr="b33.gif">
          <a:extLst>
            <a:ext uri="{FF2B5EF4-FFF2-40B4-BE49-F238E27FC236}">
              <a16:creationId xmlns:a16="http://schemas.microsoft.com/office/drawing/2014/main" id="{38292F21-F4E5-445F-B6DC-5D411B50A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1" name="Picture 151" descr="b33.gif">
          <a:extLst>
            <a:ext uri="{FF2B5EF4-FFF2-40B4-BE49-F238E27FC236}">
              <a16:creationId xmlns:a16="http://schemas.microsoft.com/office/drawing/2014/main" id="{5AF17CCC-07C1-4DF6-9295-232A80B5B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2" name="Picture 151" descr="b33.gif">
          <a:extLst>
            <a:ext uri="{FF2B5EF4-FFF2-40B4-BE49-F238E27FC236}">
              <a16:creationId xmlns:a16="http://schemas.microsoft.com/office/drawing/2014/main" id="{138E215E-6A4D-4758-A073-6C8820A0B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3" name="Picture 151" descr="b33.gif">
          <a:extLst>
            <a:ext uri="{FF2B5EF4-FFF2-40B4-BE49-F238E27FC236}">
              <a16:creationId xmlns:a16="http://schemas.microsoft.com/office/drawing/2014/main" id="{BBC0A92F-6736-406F-8E46-BA95D5C51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4" name="Picture 151" descr="b33.gif">
          <a:extLst>
            <a:ext uri="{FF2B5EF4-FFF2-40B4-BE49-F238E27FC236}">
              <a16:creationId xmlns:a16="http://schemas.microsoft.com/office/drawing/2014/main" id="{DAB0994F-2224-42B7-8CF7-1ED8BC0B9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5" name="Picture 151" descr="b33.gif">
          <a:extLst>
            <a:ext uri="{FF2B5EF4-FFF2-40B4-BE49-F238E27FC236}">
              <a16:creationId xmlns:a16="http://schemas.microsoft.com/office/drawing/2014/main" id="{E4024AD0-ED5E-4959-A4E8-F8FB59901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6" name="Picture 151" descr="b33.gif">
          <a:extLst>
            <a:ext uri="{FF2B5EF4-FFF2-40B4-BE49-F238E27FC236}">
              <a16:creationId xmlns:a16="http://schemas.microsoft.com/office/drawing/2014/main" id="{90589C99-41ED-420B-8591-941731F3B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27" name="Picture 151" descr="b33.gif">
          <a:extLst>
            <a:ext uri="{FF2B5EF4-FFF2-40B4-BE49-F238E27FC236}">
              <a16:creationId xmlns:a16="http://schemas.microsoft.com/office/drawing/2014/main" id="{3A9F9038-14D9-46FD-8B03-1796D4B8D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28" name="Picture 151" descr="b33.gif">
          <a:extLst>
            <a:ext uri="{FF2B5EF4-FFF2-40B4-BE49-F238E27FC236}">
              <a16:creationId xmlns:a16="http://schemas.microsoft.com/office/drawing/2014/main" id="{BFD2A6F6-14E4-4EC0-8B35-663B1A54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129" name="Picture 151" descr="b33.gif">
          <a:extLst>
            <a:ext uri="{FF2B5EF4-FFF2-40B4-BE49-F238E27FC236}">
              <a16:creationId xmlns:a16="http://schemas.microsoft.com/office/drawing/2014/main" id="{75E58D21-ED3E-4FB0-8B2C-F7899383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130" name="Picture 151" descr="b33.gif">
          <a:extLst>
            <a:ext uri="{FF2B5EF4-FFF2-40B4-BE49-F238E27FC236}">
              <a16:creationId xmlns:a16="http://schemas.microsoft.com/office/drawing/2014/main" id="{3CCC7A75-6F6B-4ADC-95E3-DB94FB7F5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1" name="Picture 151" descr="b33.gif">
          <a:extLst>
            <a:ext uri="{FF2B5EF4-FFF2-40B4-BE49-F238E27FC236}">
              <a16:creationId xmlns:a16="http://schemas.microsoft.com/office/drawing/2014/main" id="{3A1DCFB4-E419-46A3-B165-F722AF1C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2" name="Picture 151" descr="b33.gif">
          <a:extLst>
            <a:ext uri="{FF2B5EF4-FFF2-40B4-BE49-F238E27FC236}">
              <a16:creationId xmlns:a16="http://schemas.microsoft.com/office/drawing/2014/main" id="{081EEF76-5475-42A8-8065-E6BAB0125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3" name="Picture 151" descr="b33.gif">
          <a:extLst>
            <a:ext uri="{FF2B5EF4-FFF2-40B4-BE49-F238E27FC236}">
              <a16:creationId xmlns:a16="http://schemas.microsoft.com/office/drawing/2014/main" id="{F83FF22A-89C6-44A7-A69C-90B3D7A3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4" name="Picture 151" descr="b33.gif">
          <a:extLst>
            <a:ext uri="{FF2B5EF4-FFF2-40B4-BE49-F238E27FC236}">
              <a16:creationId xmlns:a16="http://schemas.microsoft.com/office/drawing/2014/main" id="{2B8CF32B-7E2A-4873-8A4C-2102AFED7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5" name="Picture 151" descr="b33.gif">
          <a:extLst>
            <a:ext uri="{FF2B5EF4-FFF2-40B4-BE49-F238E27FC236}">
              <a16:creationId xmlns:a16="http://schemas.microsoft.com/office/drawing/2014/main" id="{CDA1441F-2142-40F8-B8AD-89FA0F8F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6" name="Picture 151" descr="b33.gif">
          <a:extLst>
            <a:ext uri="{FF2B5EF4-FFF2-40B4-BE49-F238E27FC236}">
              <a16:creationId xmlns:a16="http://schemas.microsoft.com/office/drawing/2014/main" id="{B3E81146-8B63-4C5D-B454-1523313BC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7" name="Picture 151" descr="b33.gif">
          <a:extLst>
            <a:ext uri="{FF2B5EF4-FFF2-40B4-BE49-F238E27FC236}">
              <a16:creationId xmlns:a16="http://schemas.microsoft.com/office/drawing/2014/main" id="{BA101140-2444-4001-B83A-A49D020D4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38" name="Picture 151" descr="b33.gif">
          <a:extLst>
            <a:ext uri="{FF2B5EF4-FFF2-40B4-BE49-F238E27FC236}">
              <a16:creationId xmlns:a16="http://schemas.microsoft.com/office/drawing/2014/main" id="{B4B9872A-D3B4-4CBB-A4A7-84A91C922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39" name="Picture 151" descr="b33.gif">
          <a:extLst>
            <a:ext uri="{FF2B5EF4-FFF2-40B4-BE49-F238E27FC236}">
              <a16:creationId xmlns:a16="http://schemas.microsoft.com/office/drawing/2014/main" id="{8997AC39-BF79-46E6-9C65-81E537AF8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0" name="Picture 151" descr="b33.gif">
          <a:extLst>
            <a:ext uri="{FF2B5EF4-FFF2-40B4-BE49-F238E27FC236}">
              <a16:creationId xmlns:a16="http://schemas.microsoft.com/office/drawing/2014/main" id="{4EDBCE7B-4050-40F1-8222-21A37999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1" name="Picture 151" descr="b33.gif">
          <a:extLst>
            <a:ext uri="{FF2B5EF4-FFF2-40B4-BE49-F238E27FC236}">
              <a16:creationId xmlns:a16="http://schemas.microsoft.com/office/drawing/2014/main" id="{90F7CD63-42A2-448D-AFD0-6BAECA805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2" name="Picture 151" descr="b33.gif">
          <a:extLst>
            <a:ext uri="{FF2B5EF4-FFF2-40B4-BE49-F238E27FC236}">
              <a16:creationId xmlns:a16="http://schemas.microsoft.com/office/drawing/2014/main" id="{D3B2DBB4-171D-4C94-A0B3-331880E99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3" name="Picture 151" descr="b33.gif">
          <a:extLst>
            <a:ext uri="{FF2B5EF4-FFF2-40B4-BE49-F238E27FC236}">
              <a16:creationId xmlns:a16="http://schemas.microsoft.com/office/drawing/2014/main" id="{D1847936-3A8B-41F9-A814-7EDAEBA3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4" name="Picture 151" descr="b33.gif">
          <a:extLst>
            <a:ext uri="{FF2B5EF4-FFF2-40B4-BE49-F238E27FC236}">
              <a16:creationId xmlns:a16="http://schemas.microsoft.com/office/drawing/2014/main" id="{62DF8692-E68E-46FB-A21E-F7BF26617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5" name="Picture 151" descr="b33.gif">
          <a:extLst>
            <a:ext uri="{FF2B5EF4-FFF2-40B4-BE49-F238E27FC236}">
              <a16:creationId xmlns:a16="http://schemas.microsoft.com/office/drawing/2014/main" id="{040B0F07-6E6C-40F3-9311-70A4F79E3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6" name="Picture 151" descr="b33.gif">
          <a:extLst>
            <a:ext uri="{FF2B5EF4-FFF2-40B4-BE49-F238E27FC236}">
              <a16:creationId xmlns:a16="http://schemas.microsoft.com/office/drawing/2014/main" id="{BCED3714-1DE5-459D-9A18-E759F1939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47" name="Picture 151" descr="b33.gif">
          <a:extLst>
            <a:ext uri="{FF2B5EF4-FFF2-40B4-BE49-F238E27FC236}">
              <a16:creationId xmlns:a16="http://schemas.microsoft.com/office/drawing/2014/main" id="{FFB59F93-2EB3-40EE-A7FB-F3459EBD1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48" name="Picture 151" descr="b33.gif">
          <a:extLst>
            <a:ext uri="{FF2B5EF4-FFF2-40B4-BE49-F238E27FC236}">
              <a16:creationId xmlns:a16="http://schemas.microsoft.com/office/drawing/2014/main" id="{62DF3738-E51D-4BA4-9CCF-B247CD2DD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17</xdr:row>
      <xdr:rowOff>247649</xdr:rowOff>
    </xdr:from>
    <xdr:ext cx="47627" cy="106134"/>
    <xdr:pic>
      <xdr:nvPicPr>
        <xdr:cNvPr id="149" name="Picture 151" descr="b33.gif">
          <a:extLst>
            <a:ext uri="{FF2B5EF4-FFF2-40B4-BE49-F238E27FC236}">
              <a16:creationId xmlns:a16="http://schemas.microsoft.com/office/drawing/2014/main" id="{AA318129-0435-4AA2-834A-8E2554BD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86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150" name="Picture 151" descr="b33.gif">
          <a:extLst>
            <a:ext uri="{FF2B5EF4-FFF2-40B4-BE49-F238E27FC236}">
              <a16:creationId xmlns:a16="http://schemas.microsoft.com/office/drawing/2014/main" id="{9B94545A-7C3E-4F3F-8C47-3E9F71ACC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151" name="Picture 151" descr="b33.gif">
          <a:extLst>
            <a:ext uri="{FF2B5EF4-FFF2-40B4-BE49-F238E27FC236}">
              <a16:creationId xmlns:a16="http://schemas.microsoft.com/office/drawing/2014/main" id="{50E215AB-9C13-46A8-822F-D0DA24057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152" name="Picture 151" descr="b33.gif">
          <a:extLst>
            <a:ext uri="{FF2B5EF4-FFF2-40B4-BE49-F238E27FC236}">
              <a16:creationId xmlns:a16="http://schemas.microsoft.com/office/drawing/2014/main" id="{31A77F81-4A5F-426C-A59D-6727F0AE6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53" name="Picture 151" descr="b33.gif">
          <a:extLst>
            <a:ext uri="{FF2B5EF4-FFF2-40B4-BE49-F238E27FC236}">
              <a16:creationId xmlns:a16="http://schemas.microsoft.com/office/drawing/2014/main" id="{519469A6-E754-4545-B0C0-2EFE5BC38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54" name="Picture 151" descr="b33.gif">
          <a:extLst>
            <a:ext uri="{FF2B5EF4-FFF2-40B4-BE49-F238E27FC236}">
              <a16:creationId xmlns:a16="http://schemas.microsoft.com/office/drawing/2014/main" id="{D95C24B1-5DD7-4A4F-AED2-91FF9D6A6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55" name="Picture 151" descr="b33.gif">
          <a:extLst>
            <a:ext uri="{FF2B5EF4-FFF2-40B4-BE49-F238E27FC236}">
              <a16:creationId xmlns:a16="http://schemas.microsoft.com/office/drawing/2014/main" id="{507DEF9E-844F-4C42-B9D0-37387712F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56" name="Picture 151" descr="b33.gif">
          <a:extLst>
            <a:ext uri="{FF2B5EF4-FFF2-40B4-BE49-F238E27FC236}">
              <a16:creationId xmlns:a16="http://schemas.microsoft.com/office/drawing/2014/main" id="{CFDA5539-12F5-433B-8A1B-8F69C481D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57" name="Picture 151" descr="b33.gif">
          <a:extLst>
            <a:ext uri="{FF2B5EF4-FFF2-40B4-BE49-F238E27FC236}">
              <a16:creationId xmlns:a16="http://schemas.microsoft.com/office/drawing/2014/main" id="{A979F433-56AD-4FA6-AC8C-17BFDD949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58" name="Picture 151" descr="b33.gif">
          <a:extLst>
            <a:ext uri="{FF2B5EF4-FFF2-40B4-BE49-F238E27FC236}">
              <a16:creationId xmlns:a16="http://schemas.microsoft.com/office/drawing/2014/main" id="{0C406A2C-3EF2-4328-AF63-24DBEAE83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59" name="Picture 151" descr="b33.gif">
          <a:extLst>
            <a:ext uri="{FF2B5EF4-FFF2-40B4-BE49-F238E27FC236}">
              <a16:creationId xmlns:a16="http://schemas.microsoft.com/office/drawing/2014/main" id="{6BE57585-F2C8-4636-A26D-A8F2BF131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60" name="Picture 151" descr="b33.gif">
          <a:extLst>
            <a:ext uri="{FF2B5EF4-FFF2-40B4-BE49-F238E27FC236}">
              <a16:creationId xmlns:a16="http://schemas.microsoft.com/office/drawing/2014/main" id="{CD9D1AB9-D15F-45EF-A528-3E0B2467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61" name="Picture 151" descr="b33.gif">
          <a:extLst>
            <a:ext uri="{FF2B5EF4-FFF2-40B4-BE49-F238E27FC236}">
              <a16:creationId xmlns:a16="http://schemas.microsoft.com/office/drawing/2014/main" id="{6620C517-ECA4-46A6-88E9-0F75E756E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62" name="Picture 151" descr="b33.gif">
          <a:extLst>
            <a:ext uri="{FF2B5EF4-FFF2-40B4-BE49-F238E27FC236}">
              <a16:creationId xmlns:a16="http://schemas.microsoft.com/office/drawing/2014/main" id="{32C60495-D312-43E0-B9B8-89C9DC64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163" name="Picture 151" descr="b33.gif">
          <a:extLst>
            <a:ext uri="{FF2B5EF4-FFF2-40B4-BE49-F238E27FC236}">
              <a16:creationId xmlns:a16="http://schemas.microsoft.com/office/drawing/2014/main" id="{29645489-4352-4AF6-95F7-2840364ED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164" name="Picture 151" descr="b33.gif">
          <a:extLst>
            <a:ext uri="{FF2B5EF4-FFF2-40B4-BE49-F238E27FC236}">
              <a16:creationId xmlns:a16="http://schemas.microsoft.com/office/drawing/2014/main" id="{157383ED-0C79-4E9D-BD43-19476C68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65" name="Picture 151" descr="b33.gif">
          <a:extLst>
            <a:ext uri="{FF2B5EF4-FFF2-40B4-BE49-F238E27FC236}">
              <a16:creationId xmlns:a16="http://schemas.microsoft.com/office/drawing/2014/main" id="{B2608A80-4137-4A8A-A613-8EB4FDCB7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66" name="Picture 151" descr="b33.gif">
          <a:extLst>
            <a:ext uri="{FF2B5EF4-FFF2-40B4-BE49-F238E27FC236}">
              <a16:creationId xmlns:a16="http://schemas.microsoft.com/office/drawing/2014/main" id="{3B509174-1F49-4BF0-8D5B-FC24CEB60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67" name="Picture 151" descr="b33.gif">
          <a:extLst>
            <a:ext uri="{FF2B5EF4-FFF2-40B4-BE49-F238E27FC236}">
              <a16:creationId xmlns:a16="http://schemas.microsoft.com/office/drawing/2014/main" id="{FAD1E46A-2372-46BA-8DCD-E1DA493D6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68" name="Picture 151" descr="b33.gif">
          <a:extLst>
            <a:ext uri="{FF2B5EF4-FFF2-40B4-BE49-F238E27FC236}">
              <a16:creationId xmlns:a16="http://schemas.microsoft.com/office/drawing/2014/main" id="{D9D0972D-0C9F-4508-A1CB-49868A2CE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69" name="Picture 151" descr="b33.gif">
          <a:extLst>
            <a:ext uri="{FF2B5EF4-FFF2-40B4-BE49-F238E27FC236}">
              <a16:creationId xmlns:a16="http://schemas.microsoft.com/office/drawing/2014/main" id="{29036F6E-5633-46DE-853A-DF47F835E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70" name="Picture 151" descr="b33.gif">
          <a:extLst>
            <a:ext uri="{FF2B5EF4-FFF2-40B4-BE49-F238E27FC236}">
              <a16:creationId xmlns:a16="http://schemas.microsoft.com/office/drawing/2014/main" id="{F4FB085D-C60E-4056-A1BF-F26D1CEE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1" name="Picture 151" descr="b33.gif">
          <a:extLst>
            <a:ext uri="{FF2B5EF4-FFF2-40B4-BE49-F238E27FC236}">
              <a16:creationId xmlns:a16="http://schemas.microsoft.com/office/drawing/2014/main" id="{C5A2669F-467B-4BF2-A043-09E2F2C1E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72" name="Picture 151" descr="b33.gif">
          <a:extLst>
            <a:ext uri="{FF2B5EF4-FFF2-40B4-BE49-F238E27FC236}">
              <a16:creationId xmlns:a16="http://schemas.microsoft.com/office/drawing/2014/main" id="{2B62810B-F64A-4E17-A10E-43E03A215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3" name="Picture 151" descr="b33.gif">
          <a:extLst>
            <a:ext uri="{FF2B5EF4-FFF2-40B4-BE49-F238E27FC236}">
              <a16:creationId xmlns:a16="http://schemas.microsoft.com/office/drawing/2014/main" id="{84E3F983-123F-4EC5-85E5-24A094BD1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74" name="Picture 151" descr="b33.gif">
          <a:extLst>
            <a:ext uri="{FF2B5EF4-FFF2-40B4-BE49-F238E27FC236}">
              <a16:creationId xmlns:a16="http://schemas.microsoft.com/office/drawing/2014/main" id="{C006AB45-00C3-4340-849A-07F3516CD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175" name="Picture 151" descr="b33.gif">
          <a:extLst>
            <a:ext uri="{FF2B5EF4-FFF2-40B4-BE49-F238E27FC236}">
              <a16:creationId xmlns:a16="http://schemas.microsoft.com/office/drawing/2014/main" id="{5A734983-A5EF-4EC6-B933-13ADA0238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176" name="Picture 151" descr="b33.gif">
          <a:extLst>
            <a:ext uri="{FF2B5EF4-FFF2-40B4-BE49-F238E27FC236}">
              <a16:creationId xmlns:a16="http://schemas.microsoft.com/office/drawing/2014/main" id="{3FCBA71B-814A-43DF-BEB4-10BC564C2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7" name="Picture 151" descr="b33.gif">
          <a:extLst>
            <a:ext uri="{FF2B5EF4-FFF2-40B4-BE49-F238E27FC236}">
              <a16:creationId xmlns:a16="http://schemas.microsoft.com/office/drawing/2014/main" id="{113903D9-3D43-41F0-B230-2DAE61C94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78" name="Picture 151" descr="b33.gif">
          <a:extLst>
            <a:ext uri="{FF2B5EF4-FFF2-40B4-BE49-F238E27FC236}">
              <a16:creationId xmlns:a16="http://schemas.microsoft.com/office/drawing/2014/main" id="{C1C7ED26-E72E-4D57-AA3F-223355660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79" name="Picture 151" descr="b33.gif">
          <a:extLst>
            <a:ext uri="{FF2B5EF4-FFF2-40B4-BE49-F238E27FC236}">
              <a16:creationId xmlns:a16="http://schemas.microsoft.com/office/drawing/2014/main" id="{D373702B-007A-4B66-8C60-BBBA2DC71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0" name="Picture 151" descr="b33.gif">
          <a:extLst>
            <a:ext uri="{FF2B5EF4-FFF2-40B4-BE49-F238E27FC236}">
              <a16:creationId xmlns:a16="http://schemas.microsoft.com/office/drawing/2014/main" id="{3B1BEB29-9166-4DA4-83A6-9CB345A80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1" name="Picture 151" descr="b33.gif">
          <a:extLst>
            <a:ext uri="{FF2B5EF4-FFF2-40B4-BE49-F238E27FC236}">
              <a16:creationId xmlns:a16="http://schemas.microsoft.com/office/drawing/2014/main" id="{ED2B665B-81F1-4AEE-8624-BB75D058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2" name="Picture 151" descr="b33.gif">
          <a:extLst>
            <a:ext uri="{FF2B5EF4-FFF2-40B4-BE49-F238E27FC236}">
              <a16:creationId xmlns:a16="http://schemas.microsoft.com/office/drawing/2014/main" id="{9622EC8B-A29E-4A45-AB32-1C13BA0A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3" name="Picture 151" descr="b33.gif">
          <a:extLst>
            <a:ext uri="{FF2B5EF4-FFF2-40B4-BE49-F238E27FC236}">
              <a16:creationId xmlns:a16="http://schemas.microsoft.com/office/drawing/2014/main" id="{2633096E-588F-4C53-874A-9FA4377DB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4" name="Picture 151" descr="b33.gif">
          <a:extLst>
            <a:ext uri="{FF2B5EF4-FFF2-40B4-BE49-F238E27FC236}">
              <a16:creationId xmlns:a16="http://schemas.microsoft.com/office/drawing/2014/main" id="{28EC9D18-F2DA-46D9-91A0-35245AA74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5" name="Picture 151" descr="b33.gif">
          <a:extLst>
            <a:ext uri="{FF2B5EF4-FFF2-40B4-BE49-F238E27FC236}">
              <a16:creationId xmlns:a16="http://schemas.microsoft.com/office/drawing/2014/main" id="{1FFA2BB8-7B10-4A1A-938E-963BA9AAD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6" name="Picture 151" descr="b33.gif">
          <a:extLst>
            <a:ext uri="{FF2B5EF4-FFF2-40B4-BE49-F238E27FC236}">
              <a16:creationId xmlns:a16="http://schemas.microsoft.com/office/drawing/2014/main" id="{0F6C29CA-DA41-4EC8-9713-1F59A7FCA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7" name="Picture 151" descr="b33.gif">
          <a:extLst>
            <a:ext uri="{FF2B5EF4-FFF2-40B4-BE49-F238E27FC236}">
              <a16:creationId xmlns:a16="http://schemas.microsoft.com/office/drawing/2014/main" id="{3262577E-0718-4C62-BFFF-48DAAE9B6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88" name="Picture 151" descr="b33.gif">
          <a:extLst>
            <a:ext uri="{FF2B5EF4-FFF2-40B4-BE49-F238E27FC236}">
              <a16:creationId xmlns:a16="http://schemas.microsoft.com/office/drawing/2014/main" id="{D8547594-AA2B-414B-A339-99BBD9A5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89" name="Picture 151" descr="b33.gif">
          <a:extLst>
            <a:ext uri="{FF2B5EF4-FFF2-40B4-BE49-F238E27FC236}">
              <a16:creationId xmlns:a16="http://schemas.microsoft.com/office/drawing/2014/main" id="{8629109C-E9AD-4F00-BA84-877435AF6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90" name="Picture 151" descr="b33.gif">
          <a:extLst>
            <a:ext uri="{FF2B5EF4-FFF2-40B4-BE49-F238E27FC236}">
              <a16:creationId xmlns:a16="http://schemas.microsoft.com/office/drawing/2014/main" id="{DAF4BE14-E868-44F1-A851-F76B11792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91" name="Picture 151" descr="b33.gif">
          <a:extLst>
            <a:ext uri="{FF2B5EF4-FFF2-40B4-BE49-F238E27FC236}">
              <a16:creationId xmlns:a16="http://schemas.microsoft.com/office/drawing/2014/main" id="{B49A550C-BBC7-4C56-B118-4E44993C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92" name="Picture 151" descr="b33.gif">
          <a:extLst>
            <a:ext uri="{FF2B5EF4-FFF2-40B4-BE49-F238E27FC236}">
              <a16:creationId xmlns:a16="http://schemas.microsoft.com/office/drawing/2014/main" id="{03CA7962-8533-4EF0-B050-DEBA890D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93" name="Picture 151" descr="b33.gif">
          <a:extLst>
            <a:ext uri="{FF2B5EF4-FFF2-40B4-BE49-F238E27FC236}">
              <a16:creationId xmlns:a16="http://schemas.microsoft.com/office/drawing/2014/main" id="{837AE019-538E-4B8A-92E4-F861B929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194" name="Picture 151" descr="b33.gif">
          <a:extLst>
            <a:ext uri="{FF2B5EF4-FFF2-40B4-BE49-F238E27FC236}">
              <a16:creationId xmlns:a16="http://schemas.microsoft.com/office/drawing/2014/main" id="{D5208FE0-5583-497D-B3F1-868465FC4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17</xdr:row>
      <xdr:rowOff>247649</xdr:rowOff>
    </xdr:from>
    <xdr:ext cx="47627" cy="106134"/>
    <xdr:pic>
      <xdr:nvPicPr>
        <xdr:cNvPr id="195" name="Picture 151" descr="b33.gif">
          <a:extLst>
            <a:ext uri="{FF2B5EF4-FFF2-40B4-BE49-F238E27FC236}">
              <a16:creationId xmlns:a16="http://schemas.microsoft.com/office/drawing/2014/main" id="{BC7BA2F7-A880-4D26-B251-05E1DE3B3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86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196" name="Picture 151" descr="b33.gif">
          <a:extLst>
            <a:ext uri="{FF2B5EF4-FFF2-40B4-BE49-F238E27FC236}">
              <a16:creationId xmlns:a16="http://schemas.microsoft.com/office/drawing/2014/main" id="{2E9FB571-1135-4EA0-9203-263902EA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197" name="Picture 151" descr="b33.gif">
          <a:extLst>
            <a:ext uri="{FF2B5EF4-FFF2-40B4-BE49-F238E27FC236}">
              <a16:creationId xmlns:a16="http://schemas.microsoft.com/office/drawing/2014/main" id="{200C2949-F271-40E2-AC23-0FBF37B0A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198" name="Picture 151" descr="b33.gif">
          <a:extLst>
            <a:ext uri="{FF2B5EF4-FFF2-40B4-BE49-F238E27FC236}">
              <a16:creationId xmlns:a16="http://schemas.microsoft.com/office/drawing/2014/main" id="{35EF6DC0-C1FB-4DD1-BD5D-2A3CB231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199" name="Picture 151" descr="b33.gif">
          <a:extLst>
            <a:ext uri="{FF2B5EF4-FFF2-40B4-BE49-F238E27FC236}">
              <a16:creationId xmlns:a16="http://schemas.microsoft.com/office/drawing/2014/main" id="{210CAF27-A8FE-43BF-85C0-D1F5F6DC8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0" name="Picture 151" descr="b33.gif">
          <a:extLst>
            <a:ext uri="{FF2B5EF4-FFF2-40B4-BE49-F238E27FC236}">
              <a16:creationId xmlns:a16="http://schemas.microsoft.com/office/drawing/2014/main" id="{D9B3F302-57F2-4DD8-9841-A63B1F7BC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01" name="Picture 151" descr="b33.gif">
          <a:extLst>
            <a:ext uri="{FF2B5EF4-FFF2-40B4-BE49-F238E27FC236}">
              <a16:creationId xmlns:a16="http://schemas.microsoft.com/office/drawing/2014/main" id="{304C4C31-0C30-42B5-A411-7E1E605B8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2" name="Picture 151" descr="b33.gif">
          <a:extLst>
            <a:ext uri="{FF2B5EF4-FFF2-40B4-BE49-F238E27FC236}">
              <a16:creationId xmlns:a16="http://schemas.microsoft.com/office/drawing/2014/main" id="{C1B5D660-C8FF-4E63-8CF0-4590955EF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03" name="Picture 151" descr="b33.gif">
          <a:extLst>
            <a:ext uri="{FF2B5EF4-FFF2-40B4-BE49-F238E27FC236}">
              <a16:creationId xmlns:a16="http://schemas.microsoft.com/office/drawing/2014/main" id="{55D6068B-F1D5-43F7-8B64-E6F5BB2C4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4" name="Picture 151" descr="b33.gif">
          <a:extLst>
            <a:ext uri="{FF2B5EF4-FFF2-40B4-BE49-F238E27FC236}">
              <a16:creationId xmlns:a16="http://schemas.microsoft.com/office/drawing/2014/main" id="{E70B7617-C33E-40CE-8A54-E3C4A35B6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05" name="Picture 151" descr="b33.gif">
          <a:extLst>
            <a:ext uri="{FF2B5EF4-FFF2-40B4-BE49-F238E27FC236}">
              <a16:creationId xmlns:a16="http://schemas.microsoft.com/office/drawing/2014/main" id="{6B10FA68-CCAE-4C8E-9254-F9C776D20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6" name="Picture 151" descr="b33.gif">
          <a:extLst>
            <a:ext uri="{FF2B5EF4-FFF2-40B4-BE49-F238E27FC236}">
              <a16:creationId xmlns:a16="http://schemas.microsoft.com/office/drawing/2014/main" id="{D2CE034F-B4C5-4040-8065-2D49E6E66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07" name="Picture 151" descr="b33.gif">
          <a:extLst>
            <a:ext uri="{FF2B5EF4-FFF2-40B4-BE49-F238E27FC236}">
              <a16:creationId xmlns:a16="http://schemas.microsoft.com/office/drawing/2014/main" id="{A5F5F697-7273-48CE-994B-C2E9975D2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08" name="Picture 151" descr="b33.gif">
          <a:extLst>
            <a:ext uri="{FF2B5EF4-FFF2-40B4-BE49-F238E27FC236}">
              <a16:creationId xmlns:a16="http://schemas.microsoft.com/office/drawing/2014/main" id="{443ED403-25DA-4968-B9DC-A1E1D7E8D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209" name="Picture 151" descr="b33.gif">
          <a:extLst>
            <a:ext uri="{FF2B5EF4-FFF2-40B4-BE49-F238E27FC236}">
              <a16:creationId xmlns:a16="http://schemas.microsoft.com/office/drawing/2014/main" id="{71553A72-A04E-4A51-B974-C2A303E6D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210" name="Picture 151" descr="b33.gif">
          <a:extLst>
            <a:ext uri="{FF2B5EF4-FFF2-40B4-BE49-F238E27FC236}">
              <a16:creationId xmlns:a16="http://schemas.microsoft.com/office/drawing/2014/main" id="{2DA3F476-A89C-43C0-AF3F-79A299D2B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1" name="Picture 151" descr="b33.gif">
          <a:extLst>
            <a:ext uri="{FF2B5EF4-FFF2-40B4-BE49-F238E27FC236}">
              <a16:creationId xmlns:a16="http://schemas.microsoft.com/office/drawing/2014/main" id="{C05281BC-FDB9-41AD-ADF4-4F6B432CF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12" name="Picture 151" descr="b33.gif">
          <a:extLst>
            <a:ext uri="{FF2B5EF4-FFF2-40B4-BE49-F238E27FC236}">
              <a16:creationId xmlns:a16="http://schemas.microsoft.com/office/drawing/2014/main" id="{2D6CFC23-EE33-42B2-B732-884D7E4B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3" name="Picture 151" descr="b33.gif">
          <a:extLst>
            <a:ext uri="{FF2B5EF4-FFF2-40B4-BE49-F238E27FC236}">
              <a16:creationId xmlns:a16="http://schemas.microsoft.com/office/drawing/2014/main" id="{4AE6478E-F0BB-4D0B-8D3D-75FBD1E2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14" name="Picture 151" descr="b33.gif">
          <a:extLst>
            <a:ext uri="{FF2B5EF4-FFF2-40B4-BE49-F238E27FC236}">
              <a16:creationId xmlns:a16="http://schemas.microsoft.com/office/drawing/2014/main" id="{37FD958F-4349-4B64-8EF1-431B5B972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5" name="Picture 151" descr="b33.gif">
          <a:extLst>
            <a:ext uri="{FF2B5EF4-FFF2-40B4-BE49-F238E27FC236}">
              <a16:creationId xmlns:a16="http://schemas.microsoft.com/office/drawing/2014/main" id="{B73BCB56-A81A-46AD-ACE1-A6BB2076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16" name="Picture 151" descr="b33.gif">
          <a:extLst>
            <a:ext uri="{FF2B5EF4-FFF2-40B4-BE49-F238E27FC236}">
              <a16:creationId xmlns:a16="http://schemas.microsoft.com/office/drawing/2014/main" id="{86D3D8AB-798C-4A2C-9FD1-7AFFF88E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7" name="Picture 151" descr="b33.gif">
          <a:extLst>
            <a:ext uri="{FF2B5EF4-FFF2-40B4-BE49-F238E27FC236}">
              <a16:creationId xmlns:a16="http://schemas.microsoft.com/office/drawing/2014/main" id="{07938B55-BB20-4C02-B8F8-DC2FDA8DE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18" name="Picture 151" descr="b33.gif">
          <a:extLst>
            <a:ext uri="{FF2B5EF4-FFF2-40B4-BE49-F238E27FC236}">
              <a16:creationId xmlns:a16="http://schemas.microsoft.com/office/drawing/2014/main" id="{7662CE7F-04EF-411D-809C-DF7944DB3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19" name="Picture 151" descr="b33.gif">
          <a:extLst>
            <a:ext uri="{FF2B5EF4-FFF2-40B4-BE49-F238E27FC236}">
              <a16:creationId xmlns:a16="http://schemas.microsoft.com/office/drawing/2014/main" id="{D72FFF2B-F04A-4EC3-BB8A-1586F50ED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20" name="Picture 151" descr="b33.gif">
          <a:extLst>
            <a:ext uri="{FF2B5EF4-FFF2-40B4-BE49-F238E27FC236}">
              <a16:creationId xmlns:a16="http://schemas.microsoft.com/office/drawing/2014/main" id="{C2DE0E14-6B2B-4DE0-B075-ECA533353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221" name="Picture 151" descr="b33.gif">
          <a:extLst>
            <a:ext uri="{FF2B5EF4-FFF2-40B4-BE49-F238E27FC236}">
              <a16:creationId xmlns:a16="http://schemas.microsoft.com/office/drawing/2014/main" id="{78006311-2574-4722-A9CB-EB182580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222" name="Picture 151" descr="b33.gif">
          <a:extLst>
            <a:ext uri="{FF2B5EF4-FFF2-40B4-BE49-F238E27FC236}">
              <a16:creationId xmlns:a16="http://schemas.microsoft.com/office/drawing/2014/main" id="{3A252876-8F0D-4931-AD6B-447598018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3" name="Picture 151" descr="b33.gif">
          <a:extLst>
            <a:ext uri="{FF2B5EF4-FFF2-40B4-BE49-F238E27FC236}">
              <a16:creationId xmlns:a16="http://schemas.microsoft.com/office/drawing/2014/main" id="{B093D47B-5575-424A-A7CA-7F0E2B62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24" name="Picture 151" descr="b33.gif">
          <a:extLst>
            <a:ext uri="{FF2B5EF4-FFF2-40B4-BE49-F238E27FC236}">
              <a16:creationId xmlns:a16="http://schemas.microsoft.com/office/drawing/2014/main" id="{BB77EEC3-8B8D-44AF-BE21-A36B45A5A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5" name="Picture 151" descr="b33.gif">
          <a:extLst>
            <a:ext uri="{FF2B5EF4-FFF2-40B4-BE49-F238E27FC236}">
              <a16:creationId xmlns:a16="http://schemas.microsoft.com/office/drawing/2014/main" id="{6A4B48AB-4E8A-4363-A9F8-CD15A2E1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26" name="Picture 151" descr="b33.gif">
          <a:extLst>
            <a:ext uri="{FF2B5EF4-FFF2-40B4-BE49-F238E27FC236}">
              <a16:creationId xmlns:a16="http://schemas.microsoft.com/office/drawing/2014/main" id="{3480D124-7725-467E-BF17-AD8B06B9F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7" name="Picture 151" descr="b33.gif">
          <a:extLst>
            <a:ext uri="{FF2B5EF4-FFF2-40B4-BE49-F238E27FC236}">
              <a16:creationId xmlns:a16="http://schemas.microsoft.com/office/drawing/2014/main" id="{850DA574-ED2B-45F7-B0CD-4B51C151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28" name="Picture 151" descr="b33.gif">
          <a:extLst>
            <a:ext uri="{FF2B5EF4-FFF2-40B4-BE49-F238E27FC236}">
              <a16:creationId xmlns:a16="http://schemas.microsoft.com/office/drawing/2014/main" id="{C4E5F217-88A6-4638-B522-9D9BAFA7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29" name="Picture 151" descr="b33.gif">
          <a:extLst>
            <a:ext uri="{FF2B5EF4-FFF2-40B4-BE49-F238E27FC236}">
              <a16:creationId xmlns:a16="http://schemas.microsoft.com/office/drawing/2014/main" id="{50535E56-42D6-4C4B-8563-F260AAB1B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0" name="Picture 151" descr="b33.gif">
          <a:extLst>
            <a:ext uri="{FF2B5EF4-FFF2-40B4-BE49-F238E27FC236}">
              <a16:creationId xmlns:a16="http://schemas.microsoft.com/office/drawing/2014/main" id="{C18D9089-054D-4E49-8BEF-EE46426AE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1" name="Picture 151" descr="b33.gif">
          <a:extLst>
            <a:ext uri="{FF2B5EF4-FFF2-40B4-BE49-F238E27FC236}">
              <a16:creationId xmlns:a16="http://schemas.microsoft.com/office/drawing/2014/main" id="{8289CD93-BDAE-47E2-8879-0A654888D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2" name="Picture 151" descr="b33.gif">
          <a:extLst>
            <a:ext uri="{FF2B5EF4-FFF2-40B4-BE49-F238E27FC236}">
              <a16:creationId xmlns:a16="http://schemas.microsoft.com/office/drawing/2014/main" id="{5DBC15A9-C08E-4027-A58E-F8F84DDB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3" name="Picture 151" descr="b33.gif">
          <a:extLst>
            <a:ext uri="{FF2B5EF4-FFF2-40B4-BE49-F238E27FC236}">
              <a16:creationId xmlns:a16="http://schemas.microsoft.com/office/drawing/2014/main" id="{63F28333-2744-4D5F-A8B4-72F5CC7A0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4" name="Picture 151" descr="b33.gif">
          <a:extLst>
            <a:ext uri="{FF2B5EF4-FFF2-40B4-BE49-F238E27FC236}">
              <a16:creationId xmlns:a16="http://schemas.microsoft.com/office/drawing/2014/main" id="{5C060F2C-D23A-4483-B6F1-55293CD78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5" name="Picture 151" descr="b33.gif">
          <a:extLst>
            <a:ext uri="{FF2B5EF4-FFF2-40B4-BE49-F238E27FC236}">
              <a16:creationId xmlns:a16="http://schemas.microsoft.com/office/drawing/2014/main" id="{427E860D-F1FF-49D3-9FB5-1030715B6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6" name="Picture 151" descr="b33.gif">
          <a:extLst>
            <a:ext uri="{FF2B5EF4-FFF2-40B4-BE49-F238E27FC236}">
              <a16:creationId xmlns:a16="http://schemas.microsoft.com/office/drawing/2014/main" id="{15CAC5A6-40A4-4FE2-B2C2-F4BD0BE5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7" name="Picture 151" descr="b33.gif">
          <a:extLst>
            <a:ext uri="{FF2B5EF4-FFF2-40B4-BE49-F238E27FC236}">
              <a16:creationId xmlns:a16="http://schemas.microsoft.com/office/drawing/2014/main" id="{6453D75A-81E6-404F-AD2F-4D0ACFBFD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38" name="Picture 151" descr="b33.gif">
          <a:extLst>
            <a:ext uri="{FF2B5EF4-FFF2-40B4-BE49-F238E27FC236}">
              <a16:creationId xmlns:a16="http://schemas.microsoft.com/office/drawing/2014/main" id="{FA0F6478-1D72-49FD-AD72-69A30B4A3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39" name="Picture 151" descr="b33.gif">
          <a:extLst>
            <a:ext uri="{FF2B5EF4-FFF2-40B4-BE49-F238E27FC236}">
              <a16:creationId xmlns:a16="http://schemas.microsoft.com/office/drawing/2014/main" id="{46E12446-DE36-42C5-82EC-4D5803D4C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40" name="Picture 151" descr="b33.gif">
          <a:extLst>
            <a:ext uri="{FF2B5EF4-FFF2-40B4-BE49-F238E27FC236}">
              <a16:creationId xmlns:a16="http://schemas.microsoft.com/office/drawing/2014/main" id="{4708269E-7583-4991-BDB9-66F2A355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17</xdr:row>
      <xdr:rowOff>247649</xdr:rowOff>
    </xdr:from>
    <xdr:ext cx="47627" cy="106134"/>
    <xdr:pic>
      <xdr:nvPicPr>
        <xdr:cNvPr id="241" name="Picture 151" descr="b33.gif">
          <a:extLst>
            <a:ext uri="{FF2B5EF4-FFF2-40B4-BE49-F238E27FC236}">
              <a16:creationId xmlns:a16="http://schemas.microsoft.com/office/drawing/2014/main" id="{630B1B59-6CD4-4988-B454-FCB415680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86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242" name="Picture 151" descr="b33.gif">
          <a:extLst>
            <a:ext uri="{FF2B5EF4-FFF2-40B4-BE49-F238E27FC236}">
              <a16:creationId xmlns:a16="http://schemas.microsoft.com/office/drawing/2014/main" id="{7767860A-E552-4883-9176-BC1C468D4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243" name="Picture 151" descr="b33.gif">
          <a:extLst>
            <a:ext uri="{FF2B5EF4-FFF2-40B4-BE49-F238E27FC236}">
              <a16:creationId xmlns:a16="http://schemas.microsoft.com/office/drawing/2014/main" id="{C47857F7-51EE-4028-B0E6-125B1949B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244" name="Picture 151" descr="b33.gif">
          <a:extLst>
            <a:ext uri="{FF2B5EF4-FFF2-40B4-BE49-F238E27FC236}">
              <a16:creationId xmlns:a16="http://schemas.microsoft.com/office/drawing/2014/main" id="{0FEC5183-CD01-4F1D-ADFD-2390AB4CD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45" name="Picture 151" descr="b33.gif">
          <a:extLst>
            <a:ext uri="{FF2B5EF4-FFF2-40B4-BE49-F238E27FC236}">
              <a16:creationId xmlns:a16="http://schemas.microsoft.com/office/drawing/2014/main" id="{BDFE41BF-79F0-4095-9E49-195D50D66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46" name="Picture 151" descr="b33.gif">
          <a:extLst>
            <a:ext uri="{FF2B5EF4-FFF2-40B4-BE49-F238E27FC236}">
              <a16:creationId xmlns:a16="http://schemas.microsoft.com/office/drawing/2014/main" id="{9BB161F5-F372-4FA9-8C1D-4121AE0A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47" name="Picture 151" descr="b33.gif">
          <a:extLst>
            <a:ext uri="{FF2B5EF4-FFF2-40B4-BE49-F238E27FC236}">
              <a16:creationId xmlns:a16="http://schemas.microsoft.com/office/drawing/2014/main" id="{503152DF-03F8-48BF-A15A-9F46DEBBB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48" name="Picture 151" descr="b33.gif">
          <a:extLst>
            <a:ext uri="{FF2B5EF4-FFF2-40B4-BE49-F238E27FC236}">
              <a16:creationId xmlns:a16="http://schemas.microsoft.com/office/drawing/2014/main" id="{E2EDEB10-EF38-450A-BA47-92D067ECF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49" name="Picture 151" descr="b33.gif">
          <a:extLst>
            <a:ext uri="{FF2B5EF4-FFF2-40B4-BE49-F238E27FC236}">
              <a16:creationId xmlns:a16="http://schemas.microsoft.com/office/drawing/2014/main" id="{DEB37793-4DD2-48B9-9D56-51E05091B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50" name="Picture 151" descr="b33.gif">
          <a:extLst>
            <a:ext uri="{FF2B5EF4-FFF2-40B4-BE49-F238E27FC236}">
              <a16:creationId xmlns:a16="http://schemas.microsoft.com/office/drawing/2014/main" id="{5C599F56-EE0C-452E-9434-17905C9F4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1" name="Picture 151" descr="b33.gif">
          <a:extLst>
            <a:ext uri="{FF2B5EF4-FFF2-40B4-BE49-F238E27FC236}">
              <a16:creationId xmlns:a16="http://schemas.microsoft.com/office/drawing/2014/main" id="{EB978DE2-8268-4540-83B7-93FBD2DB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52" name="Picture 151" descr="b33.gif">
          <a:extLst>
            <a:ext uri="{FF2B5EF4-FFF2-40B4-BE49-F238E27FC236}">
              <a16:creationId xmlns:a16="http://schemas.microsoft.com/office/drawing/2014/main" id="{2288810D-2C2D-4043-83B6-F37F5DEC3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3" name="Picture 151" descr="b33.gif">
          <a:extLst>
            <a:ext uri="{FF2B5EF4-FFF2-40B4-BE49-F238E27FC236}">
              <a16:creationId xmlns:a16="http://schemas.microsoft.com/office/drawing/2014/main" id="{05CFE824-3837-47B1-A6E8-636DB179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54" name="Picture 151" descr="b33.gif">
          <a:extLst>
            <a:ext uri="{FF2B5EF4-FFF2-40B4-BE49-F238E27FC236}">
              <a16:creationId xmlns:a16="http://schemas.microsoft.com/office/drawing/2014/main" id="{B1E37209-3FEA-443A-9353-AE2C1CFE9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255" name="Picture 151" descr="b33.gif">
          <a:extLst>
            <a:ext uri="{FF2B5EF4-FFF2-40B4-BE49-F238E27FC236}">
              <a16:creationId xmlns:a16="http://schemas.microsoft.com/office/drawing/2014/main" id="{1E105451-5B8A-4219-B176-AE9A89884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256" name="Picture 151" descr="b33.gif">
          <a:extLst>
            <a:ext uri="{FF2B5EF4-FFF2-40B4-BE49-F238E27FC236}">
              <a16:creationId xmlns:a16="http://schemas.microsoft.com/office/drawing/2014/main" id="{2462C259-475D-4E7D-9CAC-46D0711D5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7" name="Picture 151" descr="b33.gif">
          <a:extLst>
            <a:ext uri="{FF2B5EF4-FFF2-40B4-BE49-F238E27FC236}">
              <a16:creationId xmlns:a16="http://schemas.microsoft.com/office/drawing/2014/main" id="{DC3C0820-4CEC-4A61-BD4C-89430C27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58" name="Picture 151" descr="b33.gif">
          <a:extLst>
            <a:ext uri="{FF2B5EF4-FFF2-40B4-BE49-F238E27FC236}">
              <a16:creationId xmlns:a16="http://schemas.microsoft.com/office/drawing/2014/main" id="{60BD78CE-248C-4386-A1CD-54D88372D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59" name="Picture 151" descr="b33.gif">
          <a:extLst>
            <a:ext uri="{FF2B5EF4-FFF2-40B4-BE49-F238E27FC236}">
              <a16:creationId xmlns:a16="http://schemas.microsoft.com/office/drawing/2014/main" id="{B48446EF-95E5-455E-9CF2-4D7FEA36E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0" name="Picture 151" descr="b33.gif">
          <a:extLst>
            <a:ext uri="{FF2B5EF4-FFF2-40B4-BE49-F238E27FC236}">
              <a16:creationId xmlns:a16="http://schemas.microsoft.com/office/drawing/2014/main" id="{B1E01AF1-28E4-43A2-BF66-2BB78F8D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61" name="Picture 151" descr="b33.gif">
          <a:extLst>
            <a:ext uri="{FF2B5EF4-FFF2-40B4-BE49-F238E27FC236}">
              <a16:creationId xmlns:a16="http://schemas.microsoft.com/office/drawing/2014/main" id="{C4095EBE-98EE-4B56-B1DE-513FAF73D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2" name="Picture 151" descr="b33.gif">
          <a:extLst>
            <a:ext uri="{FF2B5EF4-FFF2-40B4-BE49-F238E27FC236}">
              <a16:creationId xmlns:a16="http://schemas.microsoft.com/office/drawing/2014/main" id="{EA2D57A9-3F39-493D-9BF3-20E33D798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63" name="Picture 151" descr="b33.gif">
          <a:extLst>
            <a:ext uri="{FF2B5EF4-FFF2-40B4-BE49-F238E27FC236}">
              <a16:creationId xmlns:a16="http://schemas.microsoft.com/office/drawing/2014/main" id="{24B80B71-8A60-4E80-BF4A-4D8954B27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4" name="Picture 151" descr="b33.gif">
          <a:extLst>
            <a:ext uri="{FF2B5EF4-FFF2-40B4-BE49-F238E27FC236}">
              <a16:creationId xmlns:a16="http://schemas.microsoft.com/office/drawing/2014/main" id="{30B6EFE5-3E78-4973-8C96-3E7ABFA8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65" name="Picture 151" descr="b33.gif">
          <a:extLst>
            <a:ext uri="{FF2B5EF4-FFF2-40B4-BE49-F238E27FC236}">
              <a16:creationId xmlns:a16="http://schemas.microsoft.com/office/drawing/2014/main" id="{672C625D-94AA-42DA-A799-961F0AE9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66" name="Picture 151" descr="b33.gif">
          <a:extLst>
            <a:ext uri="{FF2B5EF4-FFF2-40B4-BE49-F238E27FC236}">
              <a16:creationId xmlns:a16="http://schemas.microsoft.com/office/drawing/2014/main" id="{2FCDA5CF-881E-44B1-A9DF-217789241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267" name="Picture 151" descr="b33.gif">
          <a:extLst>
            <a:ext uri="{FF2B5EF4-FFF2-40B4-BE49-F238E27FC236}">
              <a16:creationId xmlns:a16="http://schemas.microsoft.com/office/drawing/2014/main" id="{CD81CE50-E825-4D60-BF9F-0645383D1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268" name="Picture 151" descr="b33.gif">
          <a:extLst>
            <a:ext uri="{FF2B5EF4-FFF2-40B4-BE49-F238E27FC236}">
              <a16:creationId xmlns:a16="http://schemas.microsoft.com/office/drawing/2014/main" id="{844C5823-5798-4E8D-8C16-9DC37E82C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69" name="Picture 151" descr="b33.gif">
          <a:extLst>
            <a:ext uri="{FF2B5EF4-FFF2-40B4-BE49-F238E27FC236}">
              <a16:creationId xmlns:a16="http://schemas.microsoft.com/office/drawing/2014/main" id="{37EA994C-FD28-4D29-8F64-734DFAA8A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0" name="Picture 151" descr="b33.gif">
          <a:extLst>
            <a:ext uri="{FF2B5EF4-FFF2-40B4-BE49-F238E27FC236}">
              <a16:creationId xmlns:a16="http://schemas.microsoft.com/office/drawing/2014/main" id="{99876FE4-36B8-45C6-9BEF-16D650D43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1" name="Picture 151" descr="b33.gif">
          <a:extLst>
            <a:ext uri="{FF2B5EF4-FFF2-40B4-BE49-F238E27FC236}">
              <a16:creationId xmlns:a16="http://schemas.microsoft.com/office/drawing/2014/main" id="{CFD5D71E-D823-4096-BAF7-879945853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2" name="Picture 151" descr="b33.gif">
          <a:extLst>
            <a:ext uri="{FF2B5EF4-FFF2-40B4-BE49-F238E27FC236}">
              <a16:creationId xmlns:a16="http://schemas.microsoft.com/office/drawing/2014/main" id="{3D846D6E-F8A3-4A7E-AEA4-4137E985E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3" name="Picture 151" descr="b33.gif">
          <a:extLst>
            <a:ext uri="{FF2B5EF4-FFF2-40B4-BE49-F238E27FC236}">
              <a16:creationId xmlns:a16="http://schemas.microsoft.com/office/drawing/2014/main" id="{7083303B-68B6-4272-9ABD-98F7A9B9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4" name="Picture 151" descr="b33.gif">
          <a:extLst>
            <a:ext uri="{FF2B5EF4-FFF2-40B4-BE49-F238E27FC236}">
              <a16:creationId xmlns:a16="http://schemas.microsoft.com/office/drawing/2014/main" id="{D4DBA971-2E12-427E-AB1D-4102C628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5" name="Picture 151" descr="b33.gif">
          <a:extLst>
            <a:ext uri="{FF2B5EF4-FFF2-40B4-BE49-F238E27FC236}">
              <a16:creationId xmlns:a16="http://schemas.microsoft.com/office/drawing/2014/main" id="{F619976D-EB16-4E05-9C3F-96BC7FAB6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6" name="Picture 151" descr="b33.gif">
          <a:extLst>
            <a:ext uri="{FF2B5EF4-FFF2-40B4-BE49-F238E27FC236}">
              <a16:creationId xmlns:a16="http://schemas.microsoft.com/office/drawing/2014/main" id="{931E4F2B-B2B8-41A0-A415-C56B7EA4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7" name="Picture 151" descr="b33.gif">
          <a:extLst>
            <a:ext uri="{FF2B5EF4-FFF2-40B4-BE49-F238E27FC236}">
              <a16:creationId xmlns:a16="http://schemas.microsoft.com/office/drawing/2014/main" id="{BBD6F628-5CD6-4D0A-99DF-50B646EA8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78" name="Picture 151" descr="b33.gif">
          <a:extLst>
            <a:ext uri="{FF2B5EF4-FFF2-40B4-BE49-F238E27FC236}">
              <a16:creationId xmlns:a16="http://schemas.microsoft.com/office/drawing/2014/main" id="{5C358AA8-2016-4361-A1B0-77E8FB17B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79" name="Picture 151" descr="b33.gif">
          <a:extLst>
            <a:ext uri="{FF2B5EF4-FFF2-40B4-BE49-F238E27FC236}">
              <a16:creationId xmlns:a16="http://schemas.microsoft.com/office/drawing/2014/main" id="{0CE3EF47-4CC4-4D93-83F1-53A498B3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0" name="Picture 151" descr="b33.gif">
          <a:extLst>
            <a:ext uri="{FF2B5EF4-FFF2-40B4-BE49-F238E27FC236}">
              <a16:creationId xmlns:a16="http://schemas.microsoft.com/office/drawing/2014/main" id="{D0332451-0ABB-4CFC-83A4-ED4B806CA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81" name="Picture 151" descr="b33.gif">
          <a:extLst>
            <a:ext uri="{FF2B5EF4-FFF2-40B4-BE49-F238E27FC236}">
              <a16:creationId xmlns:a16="http://schemas.microsoft.com/office/drawing/2014/main" id="{7E3198D4-401F-4A58-B03C-2977BBBD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2" name="Picture 151" descr="b33.gif">
          <a:extLst>
            <a:ext uri="{FF2B5EF4-FFF2-40B4-BE49-F238E27FC236}">
              <a16:creationId xmlns:a16="http://schemas.microsoft.com/office/drawing/2014/main" id="{43E36D8C-0BCE-4BF4-AF5A-50D7E1B39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83" name="Picture 151" descr="b33.gif">
          <a:extLst>
            <a:ext uri="{FF2B5EF4-FFF2-40B4-BE49-F238E27FC236}">
              <a16:creationId xmlns:a16="http://schemas.microsoft.com/office/drawing/2014/main" id="{91917699-0ADB-4654-BCE6-3A7D7757E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4" name="Picture 151" descr="b33.gif">
          <a:extLst>
            <a:ext uri="{FF2B5EF4-FFF2-40B4-BE49-F238E27FC236}">
              <a16:creationId xmlns:a16="http://schemas.microsoft.com/office/drawing/2014/main" id="{33DAE34B-267C-4DFA-BD78-B71D02D2D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85" name="Picture 151" descr="b33.gif">
          <a:extLst>
            <a:ext uri="{FF2B5EF4-FFF2-40B4-BE49-F238E27FC236}">
              <a16:creationId xmlns:a16="http://schemas.microsoft.com/office/drawing/2014/main" id="{B112D0D9-D6A5-42F8-89C6-7073F9AED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86" name="Picture 151" descr="b33.gif">
          <a:extLst>
            <a:ext uri="{FF2B5EF4-FFF2-40B4-BE49-F238E27FC236}">
              <a16:creationId xmlns:a16="http://schemas.microsoft.com/office/drawing/2014/main" id="{A4CF7F85-1CD3-4252-A418-87364AFAE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17</xdr:row>
      <xdr:rowOff>247649</xdr:rowOff>
    </xdr:from>
    <xdr:ext cx="47627" cy="106134"/>
    <xdr:pic>
      <xdr:nvPicPr>
        <xdr:cNvPr id="287" name="Picture 151" descr="b33.gif">
          <a:extLst>
            <a:ext uri="{FF2B5EF4-FFF2-40B4-BE49-F238E27FC236}">
              <a16:creationId xmlns:a16="http://schemas.microsoft.com/office/drawing/2014/main" id="{786AA2A0-B2D8-480C-A450-3129D21F4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86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288" name="Picture 151" descr="b33.gif">
          <a:extLst>
            <a:ext uri="{FF2B5EF4-FFF2-40B4-BE49-F238E27FC236}">
              <a16:creationId xmlns:a16="http://schemas.microsoft.com/office/drawing/2014/main" id="{81CB48EF-4BC7-40C0-AC95-010619047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289" name="Picture 151" descr="b33.gif">
          <a:extLst>
            <a:ext uri="{FF2B5EF4-FFF2-40B4-BE49-F238E27FC236}">
              <a16:creationId xmlns:a16="http://schemas.microsoft.com/office/drawing/2014/main" id="{03970E09-92B4-439F-AE0E-DBCBE7A9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290" name="Picture 151" descr="b33.gif">
          <a:extLst>
            <a:ext uri="{FF2B5EF4-FFF2-40B4-BE49-F238E27FC236}">
              <a16:creationId xmlns:a16="http://schemas.microsoft.com/office/drawing/2014/main" id="{815E62DA-47CC-4230-839C-9AB883764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291" name="Picture 151" descr="b33.gif">
          <a:extLst>
            <a:ext uri="{FF2B5EF4-FFF2-40B4-BE49-F238E27FC236}">
              <a16:creationId xmlns:a16="http://schemas.microsoft.com/office/drawing/2014/main" id="{726C9C16-EEFD-47BF-9B10-F0BFE218A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92" name="Picture 151" descr="b33.gif">
          <a:extLst>
            <a:ext uri="{FF2B5EF4-FFF2-40B4-BE49-F238E27FC236}">
              <a16:creationId xmlns:a16="http://schemas.microsoft.com/office/drawing/2014/main" id="{72EB0277-B5BC-4283-80F5-8DB16EB9A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93" name="Picture 151" descr="b33.gif">
          <a:extLst>
            <a:ext uri="{FF2B5EF4-FFF2-40B4-BE49-F238E27FC236}">
              <a16:creationId xmlns:a16="http://schemas.microsoft.com/office/drawing/2014/main" id="{CC69245E-64E3-4256-9EB8-F8C8337E3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94" name="Picture 151" descr="b33.gif">
          <a:extLst>
            <a:ext uri="{FF2B5EF4-FFF2-40B4-BE49-F238E27FC236}">
              <a16:creationId xmlns:a16="http://schemas.microsoft.com/office/drawing/2014/main" id="{0AA64AAC-3121-4E17-A591-857523B20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95" name="Picture 151" descr="b33.gif">
          <a:extLst>
            <a:ext uri="{FF2B5EF4-FFF2-40B4-BE49-F238E27FC236}">
              <a16:creationId xmlns:a16="http://schemas.microsoft.com/office/drawing/2014/main" id="{C56E07F4-B525-4433-AF2C-084A909DE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296" name="Picture 151" descr="b33.gif">
          <a:extLst>
            <a:ext uri="{FF2B5EF4-FFF2-40B4-BE49-F238E27FC236}">
              <a16:creationId xmlns:a16="http://schemas.microsoft.com/office/drawing/2014/main" id="{CF2DC322-5FE2-40DB-81B7-570EC552D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96609"/>
    <xdr:pic>
      <xdr:nvPicPr>
        <xdr:cNvPr id="297" name="Picture 151" descr="b33.gif">
          <a:extLst>
            <a:ext uri="{FF2B5EF4-FFF2-40B4-BE49-F238E27FC236}">
              <a16:creationId xmlns:a16="http://schemas.microsoft.com/office/drawing/2014/main" id="{DF722785-4378-4ADD-A4FC-B8C224824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488632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771525</xdr:colOff>
      <xdr:row>0</xdr:row>
      <xdr:rowOff>142875</xdr:rowOff>
    </xdr:from>
    <xdr:ext cx="0" cy="180975"/>
    <xdr:pic>
      <xdr:nvPicPr>
        <xdr:cNvPr id="2" name="Picture 151" descr="b33.gif">
          <a:extLst>
            <a:ext uri="{FF2B5EF4-FFF2-40B4-BE49-F238E27FC236}">
              <a16:creationId xmlns:a16="http://schemas.microsoft.com/office/drawing/2014/main" id="{80294C5C-40C7-428F-85A7-1D9819243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" name="Picture 151" descr="b33.gif">
          <a:extLst>
            <a:ext uri="{FF2B5EF4-FFF2-40B4-BE49-F238E27FC236}">
              <a16:creationId xmlns:a16="http://schemas.microsoft.com/office/drawing/2014/main" id="{6108604F-C596-48FA-9671-7F9D0B704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180975"/>
    <xdr:pic>
      <xdr:nvPicPr>
        <xdr:cNvPr id="4" name="Picture 151" descr="b33.gif">
          <a:extLst>
            <a:ext uri="{FF2B5EF4-FFF2-40B4-BE49-F238E27FC236}">
              <a16:creationId xmlns:a16="http://schemas.microsoft.com/office/drawing/2014/main" id="{EE442079-35E9-440C-8A3E-FBABDDDA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247650"/>
    <xdr:pic>
      <xdr:nvPicPr>
        <xdr:cNvPr id="5" name="Picture 151" descr="b33.gif">
          <a:extLst>
            <a:ext uri="{FF2B5EF4-FFF2-40B4-BE49-F238E27FC236}">
              <a16:creationId xmlns:a16="http://schemas.microsoft.com/office/drawing/2014/main" id="{EF18F257-A745-4292-A3B6-EC69F9E2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</xdr:row>
      <xdr:rowOff>142875</xdr:rowOff>
    </xdr:from>
    <xdr:ext cx="0" cy="180975"/>
    <xdr:pic>
      <xdr:nvPicPr>
        <xdr:cNvPr id="6" name="Picture 151" descr="b33.gif">
          <a:extLst>
            <a:ext uri="{FF2B5EF4-FFF2-40B4-BE49-F238E27FC236}">
              <a16:creationId xmlns:a16="http://schemas.microsoft.com/office/drawing/2014/main" id="{E0290648-1391-4CCC-B32B-0E5E8A029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571500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</xdr:row>
      <xdr:rowOff>142875</xdr:rowOff>
    </xdr:from>
    <xdr:ext cx="0" cy="247650"/>
    <xdr:pic>
      <xdr:nvPicPr>
        <xdr:cNvPr id="7" name="Picture 151" descr="b33.gif">
          <a:extLst>
            <a:ext uri="{FF2B5EF4-FFF2-40B4-BE49-F238E27FC236}">
              <a16:creationId xmlns:a16="http://schemas.microsoft.com/office/drawing/2014/main" id="{0D53E02A-6330-4A48-AA58-58607B301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571500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180975"/>
    <xdr:pic>
      <xdr:nvPicPr>
        <xdr:cNvPr id="10" name="Picture 151" descr="b33.gif">
          <a:extLst>
            <a:ext uri="{FF2B5EF4-FFF2-40B4-BE49-F238E27FC236}">
              <a16:creationId xmlns:a16="http://schemas.microsoft.com/office/drawing/2014/main" id="{74759ACF-A3D0-44BE-AC1B-65B90E14A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247650"/>
    <xdr:pic>
      <xdr:nvPicPr>
        <xdr:cNvPr id="11" name="Picture 151" descr="b33.gif">
          <a:extLst>
            <a:ext uri="{FF2B5EF4-FFF2-40B4-BE49-F238E27FC236}">
              <a16:creationId xmlns:a16="http://schemas.microsoft.com/office/drawing/2014/main" id="{1417C6B8-7554-4933-AEF2-4BCB442C4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4" name="Picture 151" descr="b33.gif">
          <a:extLst>
            <a:ext uri="{FF2B5EF4-FFF2-40B4-BE49-F238E27FC236}">
              <a16:creationId xmlns:a16="http://schemas.microsoft.com/office/drawing/2014/main" id="{0E13B4F9-B410-40DA-9195-13DB3412E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5" name="Picture 151" descr="b33.gif">
          <a:extLst>
            <a:ext uri="{FF2B5EF4-FFF2-40B4-BE49-F238E27FC236}">
              <a16:creationId xmlns:a16="http://schemas.microsoft.com/office/drawing/2014/main" id="{96A2B5DA-1E70-4DC1-A512-A31FB271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20" name="Picture 151" descr="b33.gif">
          <a:extLst>
            <a:ext uri="{FF2B5EF4-FFF2-40B4-BE49-F238E27FC236}">
              <a16:creationId xmlns:a16="http://schemas.microsoft.com/office/drawing/2014/main" id="{FACFC386-DE56-4148-AAA8-5E6FA5D2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21" name="Picture 151" descr="b33.gif">
          <a:extLst>
            <a:ext uri="{FF2B5EF4-FFF2-40B4-BE49-F238E27FC236}">
              <a16:creationId xmlns:a16="http://schemas.microsoft.com/office/drawing/2014/main" id="{04BA1B5F-DBA1-4C4B-8699-C61D0D94E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106134"/>
    <xdr:pic>
      <xdr:nvPicPr>
        <xdr:cNvPr id="22" name="Picture 151" descr="b33.gif">
          <a:extLst>
            <a:ext uri="{FF2B5EF4-FFF2-40B4-BE49-F238E27FC236}">
              <a16:creationId xmlns:a16="http://schemas.microsoft.com/office/drawing/2014/main" id="{FB4113CF-DB1E-4E71-A903-4C0FE749B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96609"/>
    <xdr:pic>
      <xdr:nvPicPr>
        <xdr:cNvPr id="23" name="Picture 151" descr="b33.gif">
          <a:extLst>
            <a:ext uri="{FF2B5EF4-FFF2-40B4-BE49-F238E27FC236}">
              <a16:creationId xmlns:a16="http://schemas.microsoft.com/office/drawing/2014/main" id="{7605B17F-E640-4628-992C-E6FD981BF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4" name="Picture 151" descr="b33.gif">
          <a:extLst>
            <a:ext uri="{FF2B5EF4-FFF2-40B4-BE49-F238E27FC236}">
              <a16:creationId xmlns:a16="http://schemas.microsoft.com/office/drawing/2014/main" id="{4BF76441-9942-4E02-8311-1B7FAA85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5" name="Picture 151" descr="b33.gif">
          <a:extLst>
            <a:ext uri="{FF2B5EF4-FFF2-40B4-BE49-F238E27FC236}">
              <a16:creationId xmlns:a16="http://schemas.microsoft.com/office/drawing/2014/main" id="{36B289F6-AD9C-406D-8A49-DAE43461E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6" name="Picture 151" descr="b33.gif">
          <a:extLst>
            <a:ext uri="{FF2B5EF4-FFF2-40B4-BE49-F238E27FC236}">
              <a16:creationId xmlns:a16="http://schemas.microsoft.com/office/drawing/2014/main" id="{A51A690B-4A11-4FF8-A4F2-376ECCFCB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7" name="Picture 151" descr="b33.gif">
          <a:extLst>
            <a:ext uri="{FF2B5EF4-FFF2-40B4-BE49-F238E27FC236}">
              <a16:creationId xmlns:a16="http://schemas.microsoft.com/office/drawing/2014/main" id="{74D500A9-501B-40CF-AA00-469828809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" name="Picture 151" descr="b33.gif">
          <a:extLst>
            <a:ext uri="{FF2B5EF4-FFF2-40B4-BE49-F238E27FC236}">
              <a16:creationId xmlns:a16="http://schemas.microsoft.com/office/drawing/2014/main" id="{D1E6923A-EAEB-4A5E-A477-1047B9272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3" name="Picture 151" descr="b33.gif">
          <a:extLst>
            <a:ext uri="{FF2B5EF4-FFF2-40B4-BE49-F238E27FC236}">
              <a16:creationId xmlns:a16="http://schemas.microsoft.com/office/drawing/2014/main" id="{F111DB47-3219-4B50-9B09-BC3F3B805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" name="Picture 151" descr="b33.gif">
          <a:extLst>
            <a:ext uri="{FF2B5EF4-FFF2-40B4-BE49-F238E27FC236}">
              <a16:creationId xmlns:a16="http://schemas.microsoft.com/office/drawing/2014/main" id="{10F87F0F-2232-4619-9087-2A5F7E05C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5" name="Picture 151" descr="b33.gif">
          <a:extLst>
            <a:ext uri="{FF2B5EF4-FFF2-40B4-BE49-F238E27FC236}">
              <a16:creationId xmlns:a16="http://schemas.microsoft.com/office/drawing/2014/main" id="{4B3E820C-4241-40A4-8D13-F5625C1F7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6" name="Picture 151" descr="b33.gif">
          <a:extLst>
            <a:ext uri="{FF2B5EF4-FFF2-40B4-BE49-F238E27FC236}">
              <a16:creationId xmlns:a16="http://schemas.microsoft.com/office/drawing/2014/main" id="{4C82602D-177D-428B-B4DC-0C58962F6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7" name="Picture 151" descr="b33.gif">
          <a:extLst>
            <a:ext uri="{FF2B5EF4-FFF2-40B4-BE49-F238E27FC236}">
              <a16:creationId xmlns:a16="http://schemas.microsoft.com/office/drawing/2014/main" id="{5B329E24-3189-43DB-8E40-4DE62CC67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38" name="Picture 151" descr="b33.gif">
          <a:extLst>
            <a:ext uri="{FF2B5EF4-FFF2-40B4-BE49-F238E27FC236}">
              <a16:creationId xmlns:a16="http://schemas.microsoft.com/office/drawing/2014/main" id="{D5BCC99A-6AFE-4078-8391-D5F7F257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39" name="Picture 151" descr="b33.gif">
          <a:extLst>
            <a:ext uri="{FF2B5EF4-FFF2-40B4-BE49-F238E27FC236}">
              <a16:creationId xmlns:a16="http://schemas.microsoft.com/office/drawing/2014/main" id="{EABB6586-97D7-40FC-A10C-64BD635F3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106134"/>
    <xdr:pic>
      <xdr:nvPicPr>
        <xdr:cNvPr id="40" name="Picture 151" descr="b33.gif">
          <a:extLst>
            <a:ext uri="{FF2B5EF4-FFF2-40B4-BE49-F238E27FC236}">
              <a16:creationId xmlns:a16="http://schemas.microsoft.com/office/drawing/2014/main" id="{77B444C9-9818-460D-AAC2-A4992880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96609"/>
    <xdr:pic>
      <xdr:nvPicPr>
        <xdr:cNvPr id="41" name="Picture 151" descr="b33.gif">
          <a:extLst>
            <a:ext uri="{FF2B5EF4-FFF2-40B4-BE49-F238E27FC236}">
              <a16:creationId xmlns:a16="http://schemas.microsoft.com/office/drawing/2014/main" id="{E53C1993-F569-44BF-94D4-97E32E17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2" name="Picture 151" descr="b33.gif">
          <a:extLst>
            <a:ext uri="{FF2B5EF4-FFF2-40B4-BE49-F238E27FC236}">
              <a16:creationId xmlns:a16="http://schemas.microsoft.com/office/drawing/2014/main" id="{D7710927-43E9-4C32-AD25-350B41B3C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3" name="Picture 151" descr="b33.gif">
          <a:extLst>
            <a:ext uri="{FF2B5EF4-FFF2-40B4-BE49-F238E27FC236}">
              <a16:creationId xmlns:a16="http://schemas.microsoft.com/office/drawing/2014/main" id="{6C4E2877-F730-4CEF-AAA7-E3CB1378C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44" name="Picture 151" descr="b33.gif">
          <a:extLst>
            <a:ext uri="{FF2B5EF4-FFF2-40B4-BE49-F238E27FC236}">
              <a16:creationId xmlns:a16="http://schemas.microsoft.com/office/drawing/2014/main" id="{F11905CB-F3A5-4B23-80C2-F962D285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45" name="Picture 151" descr="b33.gif">
          <a:extLst>
            <a:ext uri="{FF2B5EF4-FFF2-40B4-BE49-F238E27FC236}">
              <a16:creationId xmlns:a16="http://schemas.microsoft.com/office/drawing/2014/main" id="{EB42EF59-922C-49D2-BAB0-0143DD850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0" name="Picture 151" descr="b33.gif">
          <a:extLst>
            <a:ext uri="{FF2B5EF4-FFF2-40B4-BE49-F238E27FC236}">
              <a16:creationId xmlns:a16="http://schemas.microsoft.com/office/drawing/2014/main" id="{0849597D-D64C-4D2E-AF46-857E217E6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1" name="Picture 151" descr="b33.gif">
          <a:extLst>
            <a:ext uri="{FF2B5EF4-FFF2-40B4-BE49-F238E27FC236}">
              <a16:creationId xmlns:a16="http://schemas.microsoft.com/office/drawing/2014/main" id="{C368216D-DDF0-4E51-926F-F815F91C8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52" name="Picture 151" descr="b33.gif">
          <a:extLst>
            <a:ext uri="{FF2B5EF4-FFF2-40B4-BE49-F238E27FC236}">
              <a16:creationId xmlns:a16="http://schemas.microsoft.com/office/drawing/2014/main" id="{10F62470-72B9-46B4-8F37-7DDE8CA0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53" name="Picture 151" descr="b33.gif">
          <a:extLst>
            <a:ext uri="{FF2B5EF4-FFF2-40B4-BE49-F238E27FC236}">
              <a16:creationId xmlns:a16="http://schemas.microsoft.com/office/drawing/2014/main" id="{99A5B02C-3769-420D-996F-B3BB93C06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106134"/>
    <xdr:pic>
      <xdr:nvPicPr>
        <xdr:cNvPr id="54" name="Picture 151" descr="b33.gif">
          <a:extLst>
            <a:ext uri="{FF2B5EF4-FFF2-40B4-BE49-F238E27FC236}">
              <a16:creationId xmlns:a16="http://schemas.microsoft.com/office/drawing/2014/main" id="{661B74B9-8146-4E2D-AABE-AED50EDCE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96609"/>
    <xdr:pic>
      <xdr:nvPicPr>
        <xdr:cNvPr id="55" name="Picture 151" descr="b33.gif">
          <a:extLst>
            <a:ext uri="{FF2B5EF4-FFF2-40B4-BE49-F238E27FC236}">
              <a16:creationId xmlns:a16="http://schemas.microsoft.com/office/drawing/2014/main" id="{1DF48C71-BE2A-4A6A-86B8-FA919E379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6" name="Picture 151" descr="b33.gif">
          <a:extLst>
            <a:ext uri="{FF2B5EF4-FFF2-40B4-BE49-F238E27FC236}">
              <a16:creationId xmlns:a16="http://schemas.microsoft.com/office/drawing/2014/main" id="{D7BF7A22-021F-444E-ADD4-E670BA51F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7" name="Picture 151" descr="b33.gif">
          <a:extLst>
            <a:ext uri="{FF2B5EF4-FFF2-40B4-BE49-F238E27FC236}">
              <a16:creationId xmlns:a16="http://schemas.microsoft.com/office/drawing/2014/main" id="{30E9D12A-EAD3-4841-8D5E-AE9B58C39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58" name="Picture 151" descr="b33.gif">
          <a:extLst>
            <a:ext uri="{FF2B5EF4-FFF2-40B4-BE49-F238E27FC236}">
              <a16:creationId xmlns:a16="http://schemas.microsoft.com/office/drawing/2014/main" id="{E70B18AF-DA23-4044-9156-F295776E4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59" name="Picture 151" descr="b33.gif">
          <a:extLst>
            <a:ext uri="{FF2B5EF4-FFF2-40B4-BE49-F238E27FC236}">
              <a16:creationId xmlns:a16="http://schemas.microsoft.com/office/drawing/2014/main" id="{1DF67AC2-559D-4E26-B6C7-AC44852CF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64" name="Picture 151" descr="b33.gif">
          <a:extLst>
            <a:ext uri="{FF2B5EF4-FFF2-40B4-BE49-F238E27FC236}">
              <a16:creationId xmlns:a16="http://schemas.microsoft.com/office/drawing/2014/main" id="{EA2B76F6-BCB4-4338-9390-D25C29F84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65" name="Picture 151" descr="b33.gif">
          <a:extLst>
            <a:ext uri="{FF2B5EF4-FFF2-40B4-BE49-F238E27FC236}">
              <a16:creationId xmlns:a16="http://schemas.microsoft.com/office/drawing/2014/main" id="{A35F9DCC-D1F6-405C-965A-12E93331A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66" name="Picture 151" descr="b33.gif">
          <a:extLst>
            <a:ext uri="{FF2B5EF4-FFF2-40B4-BE49-F238E27FC236}">
              <a16:creationId xmlns:a16="http://schemas.microsoft.com/office/drawing/2014/main" id="{5614CA0E-5B4C-4E3A-8CF0-C4FF4616F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67" name="Picture 151" descr="b33.gif">
          <a:extLst>
            <a:ext uri="{FF2B5EF4-FFF2-40B4-BE49-F238E27FC236}">
              <a16:creationId xmlns:a16="http://schemas.microsoft.com/office/drawing/2014/main" id="{77B7D401-FB57-47EE-9557-0CD845D27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106134"/>
    <xdr:pic>
      <xdr:nvPicPr>
        <xdr:cNvPr id="68" name="Picture 151" descr="b33.gif">
          <a:extLst>
            <a:ext uri="{FF2B5EF4-FFF2-40B4-BE49-F238E27FC236}">
              <a16:creationId xmlns:a16="http://schemas.microsoft.com/office/drawing/2014/main" id="{C75BB602-1A4D-4E09-B2C2-B7F6A9AC1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96609"/>
    <xdr:pic>
      <xdr:nvPicPr>
        <xdr:cNvPr id="69" name="Picture 151" descr="b33.gif">
          <a:extLst>
            <a:ext uri="{FF2B5EF4-FFF2-40B4-BE49-F238E27FC236}">
              <a16:creationId xmlns:a16="http://schemas.microsoft.com/office/drawing/2014/main" id="{CD5B99E7-DEBB-4F0D-8437-5C895F5B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0" name="Picture 151" descr="b33.gif">
          <a:extLst>
            <a:ext uri="{FF2B5EF4-FFF2-40B4-BE49-F238E27FC236}">
              <a16:creationId xmlns:a16="http://schemas.microsoft.com/office/drawing/2014/main" id="{C96A5DE5-40E6-4632-AFAB-74F428FD9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1" name="Picture 151" descr="b33.gif">
          <a:extLst>
            <a:ext uri="{FF2B5EF4-FFF2-40B4-BE49-F238E27FC236}">
              <a16:creationId xmlns:a16="http://schemas.microsoft.com/office/drawing/2014/main" id="{88BB9A06-4C4C-40D3-9740-B19504A4F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2" name="Picture 151" descr="b33.gif">
          <a:extLst>
            <a:ext uri="{FF2B5EF4-FFF2-40B4-BE49-F238E27FC236}">
              <a16:creationId xmlns:a16="http://schemas.microsoft.com/office/drawing/2014/main" id="{2A485D7A-F9E0-418F-9C5A-3A4DCAF0B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3" name="Picture 151" descr="b33.gif">
          <a:extLst>
            <a:ext uri="{FF2B5EF4-FFF2-40B4-BE49-F238E27FC236}">
              <a16:creationId xmlns:a16="http://schemas.microsoft.com/office/drawing/2014/main" id="{DDAA420D-80FD-48A2-BAFF-389F3A16F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78" name="Picture 151" descr="b33.gif">
          <a:extLst>
            <a:ext uri="{FF2B5EF4-FFF2-40B4-BE49-F238E27FC236}">
              <a16:creationId xmlns:a16="http://schemas.microsoft.com/office/drawing/2014/main" id="{9A9AAB87-BE4A-46CF-9DDE-10C03AE00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79" name="Picture 151" descr="b33.gif">
          <a:extLst>
            <a:ext uri="{FF2B5EF4-FFF2-40B4-BE49-F238E27FC236}">
              <a16:creationId xmlns:a16="http://schemas.microsoft.com/office/drawing/2014/main" id="{5C16D6D1-71E6-4CC6-A535-602D2145C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80" name="Picture 151" descr="b33.gif">
          <a:extLst>
            <a:ext uri="{FF2B5EF4-FFF2-40B4-BE49-F238E27FC236}">
              <a16:creationId xmlns:a16="http://schemas.microsoft.com/office/drawing/2014/main" id="{2C8220C5-D8C3-4597-B62C-58F9C456F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81" name="Picture 151" descr="b33.gif">
          <a:extLst>
            <a:ext uri="{FF2B5EF4-FFF2-40B4-BE49-F238E27FC236}">
              <a16:creationId xmlns:a16="http://schemas.microsoft.com/office/drawing/2014/main" id="{645F77A7-3740-4AD4-A4B4-4DAE6628B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106134"/>
    <xdr:pic>
      <xdr:nvPicPr>
        <xdr:cNvPr id="82" name="Picture 151" descr="b33.gif">
          <a:extLst>
            <a:ext uri="{FF2B5EF4-FFF2-40B4-BE49-F238E27FC236}">
              <a16:creationId xmlns:a16="http://schemas.microsoft.com/office/drawing/2014/main" id="{CF90F912-CF58-4EF3-BFDB-CE523BD2C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83" name="Picture 151" descr="b33.gif">
          <a:extLst>
            <a:ext uri="{FF2B5EF4-FFF2-40B4-BE49-F238E27FC236}">
              <a16:creationId xmlns:a16="http://schemas.microsoft.com/office/drawing/2014/main" id="{7EC00A9B-517C-4E57-920F-EA5EBBE3D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84" name="Picture 151" descr="b33.gif">
          <a:extLst>
            <a:ext uri="{FF2B5EF4-FFF2-40B4-BE49-F238E27FC236}">
              <a16:creationId xmlns:a16="http://schemas.microsoft.com/office/drawing/2014/main" id="{1EBD85C2-84F3-4C85-975A-897A1FBE9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85" name="Picture 151" descr="b33.gif">
          <a:extLst>
            <a:ext uri="{FF2B5EF4-FFF2-40B4-BE49-F238E27FC236}">
              <a16:creationId xmlns:a16="http://schemas.microsoft.com/office/drawing/2014/main" id="{1F5605A7-F8F6-4E93-96B5-8EBB0990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86" name="Picture 151" descr="b33.gif">
          <a:extLst>
            <a:ext uri="{FF2B5EF4-FFF2-40B4-BE49-F238E27FC236}">
              <a16:creationId xmlns:a16="http://schemas.microsoft.com/office/drawing/2014/main" id="{19C93BCC-2D2B-4097-887C-B4410A5A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91" name="Picture 151" descr="b33.gif">
          <a:extLst>
            <a:ext uri="{FF2B5EF4-FFF2-40B4-BE49-F238E27FC236}">
              <a16:creationId xmlns:a16="http://schemas.microsoft.com/office/drawing/2014/main" id="{3D09495F-AF92-43EE-BCAA-E1593B6AF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92" name="Picture 151" descr="b33.gif">
          <a:extLst>
            <a:ext uri="{FF2B5EF4-FFF2-40B4-BE49-F238E27FC236}">
              <a16:creationId xmlns:a16="http://schemas.microsoft.com/office/drawing/2014/main" id="{8C4681D0-615B-406F-A732-2F4EFB9BB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93" name="Picture 151" descr="b33.gif">
          <a:extLst>
            <a:ext uri="{FF2B5EF4-FFF2-40B4-BE49-F238E27FC236}">
              <a16:creationId xmlns:a16="http://schemas.microsoft.com/office/drawing/2014/main" id="{513AAAB1-91D4-496D-AEB8-D49632B96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94" name="Picture 151" descr="b33.gif">
          <a:extLst>
            <a:ext uri="{FF2B5EF4-FFF2-40B4-BE49-F238E27FC236}">
              <a16:creationId xmlns:a16="http://schemas.microsoft.com/office/drawing/2014/main" id="{DA237D8F-8820-4053-BCFE-525D13556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95" name="Picture 151" descr="b33.gif">
          <a:extLst>
            <a:ext uri="{FF2B5EF4-FFF2-40B4-BE49-F238E27FC236}">
              <a16:creationId xmlns:a16="http://schemas.microsoft.com/office/drawing/2014/main" id="{CEACFC31-1942-4FA5-A2B1-306E5D809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96" name="Picture 151" descr="b33.gif">
          <a:extLst>
            <a:ext uri="{FF2B5EF4-FFF2-40B4-BE49-F238E27FC236}">
              <a16:creationId xmlns:a16="http://schemas.microsoft.com/office/drawing/2014/main" id="{03D4682A-C627-448E-8E7A-55C83AEA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101" name="Picture 151" descr="b33.gif">
          <a:extLst>
            <a:ext uri="{FF2B5EF4-FFF2-40B4-BE49-F238E27FC236}">
              <a16:creationId xmlns:a16="http://schemas.microsoft.com/office/drawing/2014/main" id="{3B966163-1A8B-447E-82E1-1C176491D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102" name="Picture 151" descr="b33.gif">
          <a:extLst>
            <a:ext uri="{FF2B5EF4-FFF2-40B4-BE49-F238E27FC236}">
              <a16:creationId xmlns:a16="http://schemas.microsoft.com/office/drawing/2014/main" id="{71066143-0DA3-4C2A-BD33-256325EE6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03" name="Picture 151" descr="b33.gif">
          <a:extLst>
            <a:ext uri="{FF2B5EF4-FFF2-40B4-BE49-F238E27FC236}">
              <a16:creationId xmlns:a16="http://schemas.microsoft.com/office/drawing/2014/main" id="{5BB07E1A-7855-47CC-91CF-47F6BBFC5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04" name="Picture 151" descr="b33.gif">
          <a:extLst>
            <a:ext uri="{FF2B5EF4-FFF2-40B4-BE49-F238E27FC236}">
              <a16:creationId xmlns:a16="http://schemas.microsoft.com/office/drawing/2014/main" id="{B8B0A8F5-74EB-44C0-99E3-8A0EE2942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05" name="Picture 151" descr="b33.gif">
          <a:extLst>
            <a:ext uri="{FF2B5EF4-FFF2-40B4-BE49-F238E27FC236}">
              <a16:creationId xmlns:a16="http://schemas.microsoft.com/office/drawing/2014/main" id="{78C5744A-B264-4397-819D-674BBB8E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06" name="Picture 151" descr="b33.gif">
          <a:extLst>
            <a:ext uri="{FF2B5EF4-FFF2-40B4-BE49-F238E27FC236}">
              <a16:creationId xmlns:a16="http://schemas.microsoft.com/office/drawing/2014/main" id="{407DFF02-6329-4D9F-A11A-A5B47B98D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11" name="Picture 151" descr="b33.gif">
          <a:extLst>
            <a:ext uri="{FF2B5EF4-FFF2-40B4-BE49-F238E27FC236}">
              <a16:creationId xmlns:a16="http://schemas.microsoft.com/office/drawing/2014/main" id="{AB353F75-6EB8-460F-A4B7-4A4FFB1B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12" name="Picture 151" descr="b33.gif">
          <a:extLst>
            <a:ext uri="{FF2B5EF4-FFF2-40B4-BE49-F238E27FC236}">
              <a16:creationId xmlns:a16="http://schemas.microsoft.com/office/drawing/2014/main" id="{312064A6-7977-49DC-B245-BB539003D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13" name="Picture 151" descr="b33.gif">
          <a:extLst>
            <a:ext uri="{FF2B5EF4-FFF2-40B4-BE49-F238E27FC236}">
              <a16:creationId xmlns:a16="http://schemas.microsoft.com/office/drawing/2014/main" id="{64A60144-2567-4DEF-A1B0-07FF5B0B8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14" name="Picture 151" descr="b33.gif">
          <a:extLst>
            <a:ext uri="{FF2B5EF4-FFF2-40B4-BE49-F238E27FC236}">
              <a16:creationId xmlns:a16="http://schemas.microsoft.com/office/drawing/2014/main" id="{275DD7EE-FBCC-4501-83C7-CE0F0849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15" name="Picture 151" descr="b33.gif">
          <a:extLst>
            <a:ext uri="{FF2B5EF4-FFF2-40B4-BE49-F238E27FC236}">
              <a16:creationId xmlns:a16="http://schemas.microsoft.com/office/drawing/2014/main" id="{1349F0D8-2732-4490-9D78-B213DA15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16" name="Picture 151" descr="b33.gif">
          <a:extLst>
            <a:ext uri="{FF2B5EF4-FFF2-40B4-BE49-F238E27FC236}">
              <a16:creationId xmlns:a16="http://schemas.microsoft.com/office/drawing/2014/main" id="{6037D63A-B83F-4BD4-A909-0713B1072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117" name="Picture 151" descr="b33.gif">
          <a:extLst>
            <a:ext uri="{FF2B5EF4-FFF2-40B4-BE49-F238E27FC236}">
              <a16:creationId xmlns:a16="http://schemas.microsoft.com/office/drawing/2014/main" id="{E732F676-94D0-4582-8DEA-651AF7F1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118" name="Picture 151" descr="b33.gif">
          <a:extLst>
            <a:ext uri="{FF2B5EF4-FFF2-40B4-BE49-F238E27FC236}">
              <a16:creationId xmlns:a16="http://schemas.microsoft.com/office/drawing/2014/main" id="{D0B36557-A8CC-4FBE-AAEF-8E680673E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19" name="Picture 151" descr="b33.gif">
          <a:extLst>
            <a:ext uri="{FF2B5EF4-FFF2-40B4-BE49-F238E27FC236}">
              <a16:creationId xmlns:a16="http://schemas.microsoft.com/office/drawing/2014/main" id="{A004C339-35B3-4BD7-8319-E4D508910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20" name="Picture 151" descr="b33.gif">
          <a:extLst>
            <a:ext uri="{FF2B5EF4-FFF2-40B4-BE49-F238E27FC236}">
              <a16:creationId xmlns:a16="http://schemas.microsoft.com/office/drawing/2014/main" id="{675FD8F6-8ED5-4870-B0CD-BA5BFBD9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21" name="Picture 151" descr="b33.gif">
          <a:extLst>
            <a:ext uri="{FF2B5EF4-FFF2-40B4-BE49-F238E27FC236}">
              <a16:creationId xmlns:a16="http://schemas.microsoft.com/office/drawing/2014/main" id="{43503F1D-60D1-4099-B156-DA01A846F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22" name="Picture 151" descr="b33.gif">
          <a:extLst>
            <a:ext uri="{FF2B5EF4-FFF2-40B4-BE49-F238E27FC236}">
              <a16:creationId xmlns:a16="http://schemas.microsoft.com/office/drawing/2014/main" id="{C5C4655D-97C2-4544-97F5-5D15DDDA1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27" name="Picture 151" descr="b33.gif">
          <a:extLst>
            <a:ext uri="{FF2B5EF4-FFF2-40B4-BE49-F238E27FC236}">
              <a16:creationId xmlns:a16="http://schemas.microsoft.com/office/drawing/2014/main" id="{0ED178CC-0B3A-4F97-9876-B2794472D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28" name="Picture 151" descr="b33.gif">
          <a:extLst>
            <a:ext uri="{FF2B5EF4-FFF2-40B4-BE49-F238E27FC236}">
              <a16:creationId xmlns:a16="http://schemas.microsoft.com/office/drawing/2014/main" id="{0B7474B9-BACE-453B-9061-01AE4C6B3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29" name="Picture 151" descr="b33.gif">
          <a:extLst>
            <a:ext uri="{FF2B5EF4-FFF2-40B4-BE49-F238E27FC236}">
              <a16:creationId xmlns:a16="http://schemas.microsoft.com/office/drawing/2014/main" id="{8F537A7D-7BE7-4825-BEC3-F612575A0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30" name="Picture 151" descr="b33.gif">
          <a:extLst>
            <a:ext uri="{FF2B5EF4-FFF2-40B4-BE49-F238E27FC236}">
              <a16:creationId xmlns:a16="http://schemas.microsoft.com/office/drawing/2014/main" id="{3EE6D280-624C-473C-8A23-AA13706E8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31" name="Picture 151" descr="b33.gif">
          <a:extLst>
            <a:ext uri="{FF2B5EF4-FFF2-40B4-BE49-F238E27FC236}">
              <a16:creationId xmlns:a16="http://schemas.microsoft.com/office/drawing/2014/main" id="{5B15166B-75D1-420E-8714-7177BDF8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32" name="Picture 151" descr="b33.gif">
          <a:extLst>
            <a:ext uri="{FF2B5EF4-FFF2-40B4-BE49-F238E27FC236}">
              <a16:creationId xmlns:a16="http://schemas.microsoft.com/office/drawing/2014/main" id="{A085D24F-51F8-4201-B5A0-CE5E6041A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37" name="Picture 151" descr="b33.gif">
          <a:extLst>
            <a:ext uri="{FF2B5EF4-FFF2-40B4-BE49-F238E27FC236}">
              <a16:creationId xmlns:a16="http://schemas.microsoft.com/office/drawing/2014/main" id="{4253B403-B238-43B1-B233-7FC357E4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38" name="Picture 151" descr="b33.gif">
          <a:extLst>
            <a:ext uri="{FF2B5EF4-FFF2-40B4-BE49-F238E27FC236}">
              <a16:creationId xmlns:a16="http://schemas.microsoft.com/office/drawing/2014/main" id="{EF82F5A8-DF47-494D-9162-D3972125D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39" name="Picture 151" descr="b33.gif">
          <a:extLst>
            <a:ext uri="{FF2B5EF4-FFF2-40B4-BE49-F238E27FC236}">
              <a16:creationId xmlns:a16="http://schemas.microsoft.com/office/drawing/2014/main" id="{BBA70EF4-1B59-4D9D-9C15-709F7026A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40" name="Picture 151" descr="b33.gif">
          <a:extLst>
            <a:ext uri="{FF2B5EF4-FFF2-40B4-BE49-F238E27FC236}">
              <a16:creationId xmlns:a16="http://schemas.microsoft.com/office/drawing/2014/main" id="{5E82158B-B94D-4F7A-8224-10267904F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41" name="Picture 151" descr="b33.gif">
          <a:extLst>
            <a:ext uri="{FF2B5EF4-FFF2-40B4-BE49-F238E27FC236}">
              <a16:creationId xmlns:a16="http://schemas.microsoft.com/office/drawing/2014/main" id="{4CFBABE2-9AD9-4A65-8343-1242BBC63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42" name="Picture 151" descr="b33.gif">
          <a:extLst>
            <a:ext uri="{FF2B5EF4-FFF2-40B4-BE49-F238E27FC236}">
              <a16:creationId xmlns:a16="http://schemas.microsoft.com/office/drawing/2014/main" id="{F7D1D9F9-0F40-4FF5-AF9C-7EDCF1E6C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47" name="Picture 151" descr="b33.gif">
          <a:extLst>
            <a:ext uri="{FF2B5EF4-FFF2-40B4-BE49-F238E27FC236}">
              <a16:creationId xmlns:a16="http://schemas.microsoft.com/office/drawing/2014/main" id="{5C40FA72-F484-4625-B952-D873FA6AA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48" name="Picture 151" descr="b33.gif">
          <a:extLst>
            <a:ext uri="{FF2B5EF4-FFF2-40B4-BE49-F238E27FC236}">
              <a16:creationId xmlns:a16="http://schemas.microsoft.com/office/drawing/2014/main" id="{7634752B-F456-4838-AC39-BDC065E61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17</xdr:row>
      <xdr:rowOff>247649</xdr:rowOff>
    </xdr:from>
    <xdr:ext cx="47627" cy="106134"/>
    <xdr:pic>
      <xdr:nvPicPr>
        <xdr:cNvPr id="149" name="Picture 151" descr="b33.gif">
          <a:extLst>
            <a:ext uri="{FF2B5EF4-FFF2-40B4-BE49-F238E27FC236}">
              <a16:creationId xmlns:a16="http://schemas.microsoft.com/office/drawing/2014/main" id="{B6A6DFB4-4BCE-4890-9E18-146A09C4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86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150" name="Picture 151" descr="b33.gif">
          <a:extLst>
            <a:ext uri="{FF2B5EF4-FFF2-40B4-BE49-F238E27FC236}">
              <a16:creationId xmlns:a16="http://schemas.microsoft.com/office/drawing/2014/main" id="{424F8DD6-0160-43B5-AE83-F361D5B0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151" name="Picture 151" descr="b33.gif">
          <a:extLst>
            <a:ext uri="{FF2B5EF4-FFF2-40B4-BE49-F238E27FC236}">
              <a16:creationId xmlns:a16="http://schemas.microsoft.com/office/drawing/2014/main" id="{0340773E-9799-4692-84A8-F96E8D351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106134"/>
    <xdr:pic>
      <xdr:nvPicPr>
        <xdr:cNvPr id="152" name="Picture 151" descr="b33.gif">
          <a:extLst>
            <a:ext uri="{FF2B5EF4-FFF2-40B4-BE49-F238E27FC236}">
              <a16:creationId xmlns:a16="http://schemas.microsoft.com/office/drawing/2014/main" id="{79450DD9-A4D3-449F-A7D2-601A0BE56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53" name="Picture 151" descr="b33.gif">
          <a:extLst>
            <a:ext uri="{FF2B5EF4-FFF2-40B4-BE49-F238E27FC236}">
              <a16:creationId xmlns:a16="http://schemas.microsoft.com/office/drawing/2014/main" id="{1E97542F-BD9C-4BBA-B7DE-C9473051C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54" name="Picture 151" descr="b33.gif">
          <a:extLst>
            <a:ext uri="{FF2B5EF4-FFF2-40B4-BE49-F238E27FC236}">
              <a16:creationId xmlns:a16="http://schemas.microsoft.com/office/drawing/2014/main" id="{11D9C4E9-7FAE-4E92-AE57-FC2006B0A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55" name="Picture 151" descr="b33.gif">
          <a:extLst>
            <a:ext uri="{FF2B5EF4-FFF2-40B4-BE49-F238E27FC236}">
              <a16:creationId xmlns:a16="http://schemas.microsoft.com/office/drawing/2014/main" id="{47CB60AF-BB68-4C13-8307-980FD6F88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56" name="Picture 151" descr="b33.gif">
          <a:extLst>
            <a:ext uri="{FF2B5EF4-FFF2-40B4-BE49-F238E27FC236}">
              <a16:creationId xmlns:a16="http://schemas.microsoft.com/office/drawing/2014/main" id="{FB60C9C1-9D3F-4FDF-8C6C-73CD7BFB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61" name="Picture 151" descr="b33.gif">
          <a:extLst>
            <a:ext uri="{FF2B5EF4-FFF2-40B4-BE49-F238E27FC236}">
              <a16:creationId xmlns:a16="http://schemas.microsoft.com/office/drawing/2014/main" id="{26320B16-A7A9-4A99-A952-1E76C3991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62" name="Picture 151" descr="b33.gif">
          <a:extLst>
            <a:ext uri="{FF2B5EF4-FFF2-40B4-BE49-F238E27FC236}">
              <a16:creationId xmlns:a16="http://schemas.microsoft.com/office/drawing/2014/main" id="{C97D8AE1-01C9-49E4-AC32-B61F84CFF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63" name="Picture 151" descr="b33.gif">
          <a:extLst>
            <a:ext uri="{FF2B5EF4-FFF2-40B4-BE49-F238E27FC236}">
              <a16:creationId xmlns:a16="http://schemas.microsoft.com/office/drawing/2014/main" id="{119BD307-196A-477B-A06A-88F63008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64" name="Picture 151" descr="b33.gif">
          <a:extLst>
            <a:ext uri="{FF2B5EF4-FFF2-40B4-BE49-F238E27FC236}">
              <a16:creationId xmlns:a16="http://schemas.microsoft.com/office/drawing/2014/main" id="{596D6CB7-7DB1-4673-8F98-511C73CB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65" name="Picture 151" descr="b33.gif">
          <a:extLst>
            <a:ext uri="{FF2B5EF4-FFF2-40B4-BE49-F238E27FC236}">
              <a16:creationId xmlns:a16="http://schemas.microsoft.com/office/drawing/2014/main" id="{7C597EDC-D972-4B3C-854C-CC6E6D551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66" name="Picture 151" descr="b33.gif">
          <a:extLst>
            <a:ext uri="{FF2B5EF4-FFF2-40B4-BE49-F238E27FC236}">
              <a16:creationId xmlns:a16="http://schemas.microsoft.com/office/drawing/2014/main" id="{066824A6-4E75-4772-BD44-E5A5834C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171" name="Picture 151" descr="b33.gif">
          <a:extLst>
            <a:ext uri="{FF2B5EF4-FFF2-40B4-BE49-F238E27FC236}">
              <a16:creationId xmlns:a16="http://schemas.microsoft.com/office/drawing/2014/main" id="{A6B3CD67-3370-4B58-8B85-308B7EB9F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172" name="Picture 151" descr="b33.gif">
          <a:extLst>
            <a:ext uri="{FF2B5EF4-FFF2-40B4-BE49-F238E27FC236}">
              <a16:creationId xmlns:a16="http://schemas.microsoft.com/office/drawing/2014/main" id="{12DAF4BB-ED91-4D0E-8D28-BCFB3926F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73" name="Picture 151" descr="b33.gif">
          <a:extLst>
            <a:ext uri="{FF2B5EF4-FFF2-40B4-BE49-F238E27FC236}">
              <a16:creationId xmlns:a16="http://schemas.microsoft.com/office/drawing/2014/main" id="{BF52C76A-2967-424E-9E4F-A71A0201B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74" name="Picture 151" descr="b33.gif">
          <a:extLst>
            <a:ext uri="{FF2B5EF4-FFF2-40B4-BE49-F238E27FC236}">
              <a16:creationId xmlns:a16="http://schemas.microsoft.com/office/drawing/2014/main" id="{CEA4D200-05D8-4E27-B00E-ACCDC980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75" name="Picture 151" descr="b33.gif">
          <a:extLst>
            <a:ext uri="{FF2B5EF4-FFF2-40B4-BE49-F238E27FC236}">
              <a16:creationId xmlns:a16="http://schemas.microsoft.com/office/drawing/2014/main" id="{3807CDEA-EB50-43CF-8280-932652081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76" name="Picture 151" descr="b33.gif">
          <a:extLst>
            <a:ext uri="{FF2B5EF4-FFF2-40B4-BE49-F238E27FC236}">
              <a16:creationId xmlns:a16="http://schemas.microsoft.com/office/drawing/2014/main" id="{221BE65D-0165-4505-A73F-A69EF4AB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81" name="Picture 151" descr="b33.gif">
          <a:extLst>
            <a:ext uri="{FF2B5EF4-FFF2-40B4-BE49-F238E27FC236}">
              <a16:creationId xmlns:a16="http://schemas.microsoft.com/office/drawing/2014/main" id="{76A45B22-9F08-4A21-9FB6-8AEF408A1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82" name="Picture 151" descr="b33.gif">
          <a:extLst>
            <a:ext uri="{FF2B5EF4-FFF2-40B4-BE49-F238E27FC236}">
              <a16:creationId xmlns:a16="http://schemas.microsoft.com/office/drawing/2014/main" id="{EC1BA1F8-0673-4020-A1FC-297FCB686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83" name="Picture 151" descr="b33.gif">
          <a:extLst>
            <a:ext uri="{FF2B5EF4-FFF2-40B4-BE49-F238E27FC236}">
              <a16:creationId xmlns:a16="http://schemas.microsoft.com/office/drawing/2014/main" id="{9C00BDDD-2D9E-4B7C-95E3-42AF8BBE2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84" name="Picture 151" descr="b33.gif">
          <a:extLst>
            <a:ext uri="{FF2B5EF4-FFF2-40B4-BE49-F238E27FC236}">
              <a16:creationId xmlns:a16="http://schemas.microsoft.com/office/drawing/2014/main" id="{DFB2F042-1E36-4E61-A49E-3FC96BBD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85" name="Picture 151" descr="b33.gif">
          <a:extLst>
            <a:ext uri="{FF2B5EF4-FFF2-40B4-BE49-F238E27FC236}">
              <a16:creationId xmlns:a16="http://schemas.microsoft.com/office/drawing/2014/main" id="{14EB5AA8-9414-4D4A-A9D2-E50F5F536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86" name="Picture 151" descr="b33.gif">
          <a:extLst>
            <a:ext uri="{FF2B5EF4-FFF2-40B4-BE49-F238E27FC236}">
              <a16:creationId xmlns:a16="http://schemas.microsoft.com/office/drawing/2014/main" id="{21EFEFC2-D68B-410D-9FE5-203E0EE75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187" name="Picture 151" descr="b33.gif">
          <a:extLst>
            <a:ext uri="{FF2B5EF4-FFF2-40B4-BE49-F238E27FC236}">
              <a16:creationId xmlns:a16="http://schemas.microsoft.com/office/drawing/2014/main" id="{166376D1-13C8-4B8C-A901-30E9BD6DF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188" name="Picture 151" descr="b33.gif">
          <a:extLst>
            <a:ext uri="{FF2B5EF4-FFF2-40B4-BE49-F238E27FC236}">
              <a16:creationId xmlns:a16="http://schemas.microsoft.com/office/drawing/2014/main" id="{2E1E7CFA-C02C-4113-9264-0D479A4FC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89" name="Picture 151" descr="b33.gif">
          <a:extLst>
            <a:ext uri="{FF2B5EF4-FFF2-40B4-BE49-F238E27FC236}">
              <a16:creationId xmlns:a16="http://schemas.microsoft.com/office/drawing/2014/main" id="{24A9DCA7-4B78-4731-BAA8-5047A0C6E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90" name="Picture 151" descr="b33.gif">
          <a:extLst>
            <a:ext uri="{FF2B5EF4-FFF2-40B4-BE49-F238E27FC236}">
              <a16:creationId xmlns:a16="http://schemas.microsoft.com/office/drawing/2014/main" id="{9D239246-A459-47E9-B169-3AAEFCD2A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91" name="Picture 151" descr="b33.gif">
          <a:extLst>
            <a:ext uri="{FF2B5EF4-FFF2-40B4-BE49-F238E27FC236}">
              <a16:creationId xmlns:a16="http://schemas.microsoft.com/office/drawing/2014/main" id="{81F1EF11-9008-4DB2-B9C6-6AA010FB6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92" name="Picture 151" descr="b33.gif">
          <a:extLst>
            <a:ext uri="{FF2B5EF4-FFF2-40B4-BE49-F238E27FC236}">
              <a16:creationId xmlns:a16="http://schemas.microsoft.com/office/drawing/2014/main" id="{DE4C7082-F6AF-4E48-8E8E-10AD69B91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97" name="Picture 151" descr="b33.gif">
          <a:extLst>
            <a:ext uri="{FF2B5EF4-FFF2-40B4-BE49-F238E27FC236}">
              <a16:creationId xmlns:a16="http://schemas.microsoft.com/office/drawing/2014/main" id="{F818B64E-E13A-418F-86F5-C4BF1248B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198" name="Picture 151" descr="b33.gif">
          <a:extLst>
            <a:ext uri="{FF2B5EF4-FFF2-40B4-BE49-F238E27FC236}">
              <a16:creationId xmlns:a16="http://schemas.microsoft.com/office/drawing/2014/main" id="{29B19D1D-4020-45D9-8602-AE39734EA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199" name="Picture 151" descr="b33.gif">
          <a:extLst>
            <a:ext uri="{FF2B5EF4-FFF2-40B4-BE49-F238E27FC236}">
              <a16:creationId xmlns:a16="http://schemas.microsoft.com/office/drawing/2014/main" id="{60AC9614-C06A-4C3F-9482-D7124FFED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00" name="Picture 151" descr="b33.gif">
          <a:extLst>
            <a:ext uri="{FF2B5EF4-FFF2-40B4-BE49-F238E27FC236}">
              <a16:creationId xmlns:a16="http://schemas.microsoft.com/office/drawing/2014/main" id="{3D58BF1B-7A9D-4476-935D-3DB2EFF7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01" name="Picture 151" descr="b33.gif">
          <a:extLst>
            <a:ext uri="{FF2B5EF4-FFF2-40B4-BE49-F238E27FC236}">
              <a16:creationId xmlns:a16="http://schemas.microsoft.com/office/drawing/2014/main" id="{6EE31039-F48D-42BD-8130-BE94B4BC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02" name="Picture 151" descr="b33.gif">
          <a:extLst>
            <a:ext uri="{FF2B5EF4-FFF2-40B4-BE49-F238E27FC236}">
              <a16:creationId xmlns:a16="http://schemas.microsoft.com/office/drawing/2014/main" id="{842F90A1-7F38-4CC3-AF31-F8F708CF2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07" name="Picture 151" descr="b33.gif">
          <a:extLst>
            <a:ext uri="{FF2B5EF4-FFF2-40B4-BE49-F238E27FC236}">
              <a16:creationId xmlns:a16="http://schemas.microsoft.com/office/drawing/2014/main" id="{6B6E77DD-4956-4BE2-B04D-10BB7CEFB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08" name="Picture 151" descr="b33.gif">
          <a:extLst>
            <a:ext uri="{FF2B5EF4-FFF2-40B4-BE49-F238E27FC236}">
              <a16:creationId xmlns:a16="http://schemas.microsoft.com/office/drawing/2014/main" id="{309DDC39-BCE6-4C09-9A64-BD89C76A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09" name="Picture 151" descr="b33.gif">
          <a:extLst>
            <a:ext uri="{FF2B5EF4-FFF2-40B4-BE49-F238E27FC236}">
              <a16:creationId xmlns:a16="http://schemas.microsoft.com/office/drawing/2014/main" id="{BF21213C-838B-4ADA-B820-F1CA149F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10" name="Picture 151" descr="b33.gif">
          <a:extLst>
            <a:ext uri="{FF2B5EF4-FFF2-40B4-BE49-F238E27FC236}">
              <a16:creationId xmlns:a16="http://schemas.microsoft.com/office/drawing/2014/main" id="{4EC92522-AE39-4E3F-9FA3-6D5F0930F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11" name="Picture 151" descr="b33.gif">
          <a:extLst>
            <a:ext uri="{FF2B5EF4-FFF2-40B4-BE49-F238E27FC236}">
              <a16:creationId xmlns:a16="http://schemas.microsoft.com/office/drawing/2014/main" id="{09E4E50B-F8CB-4810-8375-78E8F01A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12" name="Picture 151" descr="b33.gif">
          <a:extLst>
            <a:ext uri="{FF2B5EF4-FFF2-40B4-BE49-F238E27FC236}">
              <a16:creationId xmlns:a16="http://schemas.microsoft.com/office/drawing/2014/main" id="{E8D1975C-42C8-4E12-9991-0AED06C19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17" name="Picture 151" descr="b33.gif">
          <a:extLst>
            <a:ext uri="{FF2B5EF4-FFF2-40B4-BE49-F238E27FC236}">
              <a16:creationId xmlns:a16="http://schemas.microsoft.com/office/drawing/2014/main" id="{7BCEBE2B-908A-4C1E-9959-6DD439614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18" name="Picture 151" descr="b33.gif">
          <a:extLst>
            <a:ext uri="{FF2B5EF4-FFF2-40B4-BE49-F238E27FC236}">
              <a16:creationId xmlns:a16="http://schemas.microsoft.com/office/drawing/2014/main" id="{1A9B857B-25AE-4E07-9C93-97E7FBAB2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17</xdr:row>
      <xdr:rowOff>247649</xdr:rowOff>
    </xdr:from>
    <xdr:ext cx="47627" cy="106134"/>
    <xdr:pic>
      <xdr:nvPicPr>
        <xdr:cNvPr id="219" name="Picture 151" descr="b33.gif">
          <a:extLst>
            <a:ext uri="{FF2B5EF4-FFF2-40B4-BE49-F238E27FC236}">
              <a16:creationId xmlns:a16="http://schemas.microsoft.com/office/drawing/2014/main" id="{114B431F-0DFE-4077-AA80-F86C989F0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86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220" name="Picture 151" descr="b33.gif">
          <a:extLst>
            <a:ext uri="{FF2B5EF4-FFF2-40B4-BE49-F238E27FC236}">
              <a16:creationId xmlns:a16="http://schemas.microsoft.com/office/drawing/2014/main" id="{E2CFEB78-8BD7-4E78-B149-7ECF7A7B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221" name="Picture 151" descr="b33.gif">
          <a:extLst>
            <a:ext uri="{FF2B5EF4-FFF2-40B4-BE49-F238E27FC236}">
              <a16:creationId xmlns:a16="http://schemas.microsoft.com/office/drawing/2014/main" id="{606B5FD5-54B3-43E7-BDBB-3149B3FE1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106134"/>
    <xdr:pic>
      <xdr:nvPicPr>
        <xdr:cNvPr id="222" name="Picture 151" descr="b33.gif">
          <a:extLst>
            <a:ext uri="{FF2B5EF4-FFF2-40B4-BE49-F238E27FC236}">
              <a16:creationId xmlns:a16="http://schemas.microsoft.com/office/drawing/2014/main" id="{5FF2C106-A6BC-4A54-BB03-3C0369CF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23" name="Picture 151" descr="b33.gif">
          <a:extLst>
            <a:ext uri="{FF2B5EF4-FFF2-40B4-BE49-F238E27FC236}">
              <a16:creationId xmlns:a16="http://schemas.microsoft.com/office/drawing/2014/main" id="{D7D29EA2-8068-4069-B213-2767E8037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24" name="Picture 151" descr="b33.gif">
          <a:extLst>
            <a:ext uri="{FF2B5EF4-FFF2-40B4-BE49-F238E27FC236}">
              <a16:creationId xmlns:a16="http://schemas.microsoft.com/office/drawing/2014/main" id="{0D00E26C-B335-43A4-934F-933744C6A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25" name="Picture 151" descr="b33.gif">
          <a:extLst>
            <a:ext uri="{FF2B5EF4-FFF2-40B4-BE49-F238E27FC236}">
              <a16:creationId xmlns:a16="http://schemas.microsoft.com/office/drawing/2014/main" id="{9FE416D7-C4BD-4A9E-9CBF-30C9DFDA6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26" name="Picture 151" descr="b33.gif">
          <a:extLst>
            <a:ext uri="{FF2B5EF4-FFF2-40B4-BE49-F238E27FC236}">
              <a16:creationId xmlns:a16="http://schemas.microsoft.com/office/drawing/2014/main" id="{D420BA44-C2C7-4D67-9A50-87C358B02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31" name="Picture 151" descr="b33.gif">
          <a:extLst>
            <a:ext uri="{FF2B5EF4-FFF2-40B4-BE49-F238E27FC236}">
              <a16:creationId xmlns:a16="http://schemas.microsoft.com/office/drawing/2014/main" id="{0FBA900E-C0ED-4432-8C1D-E8DAF9FE6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32" name="Picture 151" descr="b33.gif">
          <a:extLst>
            <a:ext uri="{FF2B5EF4-FFF2-40B4-BE49-F238E27FC236}">
              <a16:creationId xmlns:a16="http://schemas.microsoft.com/office/drawing/2014/main" id="{0F225837-2F2E-4EE8-B091-D0A85A7C9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33" name="Picture 151" descr="b33.gif">
          <a:extLst>
            <a:ext uri="{FF2B5EF4-FFF2-40B4-BE49-F238E27FC236}">
              <a16:creationId xmlns:a16="http://schemas.microsoft.com/office/drawing/2014/main" id="{ED295624-FDFF-451F-BC80-252B7692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34" name="Picture 151" descr="b33.gif">
          <a:extLst>
            <a:ext uri="{FF2B5EF4-FFF2-40B4-BE49-F238E27FC236}">
              <a16:creationId xmlns:a16="http://schemas.microsoft.com/office/drawing/2014/main" id="{639BBD30-59B3-4B2D-AECB-E6958D28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35" name="Picture 151" descr="b33.gif">
          <a:extLst>
            <a:ext uri="{FF2B5EF4-FFF2-40B4-BE49-F238E27FC236}">
              <a16:creationId xmlns:a16="http://schemas.microsoft.com/office/drawing/2014/main" id="{DCC8F6A8-6AEF-41F0-826B-D96BB4C44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36" name="Picture 151" descr="b33.gif">
          <a:extLst>
            <a:ext uri="{FF2B5EF4-FFF2-40B4-BE49-F238E27FC236}">
              <a16:creationId xmlns:a16="http://schemas.microsoft.com/office/drawing/2014/main" id="{E2020B74-F4C3-4D7D-836D-A514F8BC6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241" name="Picture 151" descr="b33.gif">
          <a:extLst>
            <a:ext uri="{FF2B5EF4-FFF2-40B4-BE49-F238E27FC236}">
              <a16:creationId xmlns:a16="http://schemas.microsoft.com/office/drawing/2014/main" id="{002183D1-F205-4921-B411-ED4292095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242" name="Picture 151" descr="b33.gif">
          <a:extLst>
            <a:ext uri="{FF2B5EF4-FFF2-40B4-BE49-F238E27FC236}">
              <a16:creationId xmlns:a16="http://schemas.microsoft.com/office/drawing/2014/main" id="{E3238FE7-632A-40A8-B3B0-D4E47F626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43" name="Picture 151" descr="b33.gif">
          <a:extLst>
            <a:ext uri="{FF2B5EF4-FFF2-40B4-BE49-F238E27FC236}">
              <a16:creationId xmlns:a16="http://schemas.microsoft.com/office/drawing/2014/main" id="{DAFBD7D4-7153-480C-8DB5-492B8D7A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44" name="Picture 151" descr="b33.gif">
          <a:extLst>
            <a:ext uri="{FF2B5EF4-FFF2-40B4-BE49-F238E27FC236}">
              <a16:creationId xmlns:a16="http://schemas.microsoft.com/office/drawing/2014/main" id="{1F7F7002-4B89-4D0C-A5F8-347EF3BFE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45" name="Picture 151" descr="b33.gif">
          <a:extLst>
            <a:ext uri="{FF2B5EF4-FFF2-40B4-BE49-F238E27FC236}">
              <a16:creationId xmlns:a16="http://schemas.microsoft.com/office/drawing/2014/main" id="{706C9074-053F-4FC7-A86E-35917D776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46" name="Picture 151" descr="b33.gif">
          <a:extLst>
            <a:ext uri="{FF2B5EF4-FFF2-40B4-BE49-F238E27FC236}">
              <a16:creationId xmlns:a16="http://schemas.microsoft.com/office/drawing/2014/main" id="{2A796644-E89F-459E-851C-1FDEB8891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51" name="Picture 151" descr="b33.gif">
          <a:extLst>
            <a:ext uri="{FF2B5EF4-FFF2-40B4-BE49-F238E27FC236}">
              <a16:creationId xmlns:a16="http://schemas.microsoft.com/office/drawing/2014/main" id="{CB6707D6-B61E-4E88-BBA7-A02604054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52" name="Picture 151" descr="b33.gif">
          <a:extLst>
            <a:ext uri="{FF2B5EF4-FFF2-40B4-BE49-F238E27FC236}">
              <a16:creationId xmlns:a16="http://schemas.microsoft.com/office/drawing/2014/main" id="{34BC1F1F-1C4E-4AB3-8511-1BEB24A2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53" name="Picture 151" descr="b33.gif">
          <a:extLst>
            <a:ext uri="{FF2B5EF4-FFF2-40B4-BE49-F238E27FC236}">
              <a16:creationId xmlns:a16="http://schemas.microsoft.com/office/drawing/2014/main" id="{32F3B635-5BD8-46AD-AB68-C20D8560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54" name="Picture 151" descr="b33.gif">
          <a:extLst>
            <a:ext uri="{FF2B5EF4-FFF2-40B4-BE49-F238E27FC236}">
              <a16:creationId xmlns:a16="http://schemas.microsoft.com/office/drawing/2014/main" id="{4A19B4D1-A6BA-40C2-BE79-0CE65D5B5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55" name="Picture 151" descr="b33.gif">
          <a:extLst>
            <a:ext uri="{FF2B5EF4-FFF2-40B4-BE49-F238E27FC236}">
              <a16:creationId xmlns:a16="http://schemas.microsoft.com/office/drawing/2014/main" id="{D5057D15-1BB7-4F31-A851-C4D08BA4E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56" name="Picture 151" descr="b33.gif">
          <a:extLst>
            <a:ext uri="{FF2B5EF4-FFF2-40B4-BE49-F238E27FC236}">
              <a16:creationId xmlns:a16="http://schemas.microsoft.com/office/drawing/2014/main" id="{D0038975-1F72-4743-892C-6BF6FB85D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257" name="Picture 151" descr="b33.gif">
          <a:extLst>
            <a:ext uri="{FF2B5EF4-FFF2-40B4-BE49-F238E27FC236}">
              <a16:creationId xmlns:a16="http://schemas.microsoft.com/office/drawing/2014/main" id="{2767A481-0F66-45F6-BC0E-9C417A38B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258" name="Picture 151" descr="b33.gif">
          <a:extLst>
            <a:ext uri="{FF2B5EF4-FFF2-40B4-BE49-F238E27FC236}">
              <a16:creationId xmlns:a16="http://schemas.microsoft.com/office/drawing/2014/main" id="{CD80CF15-5EC6-4868-8536-FE669A2BE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59" name="Picture 151" descr="b33.gif">
          <a:extLst>
            <a:ext uri="{FF2B5EF4-FFF2-40B4-BE49-F238E27FC236}">
              <a16:creationId xmlns:a16="http://schemas.microsoft.com/office/drawing/2014/main" id="{8669C24B-B5F9-4E36-AD6B-D6E358584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60" name="Picture 151" descr="b33.gif">
          <a:extLst>
            <a:ext uri="{FF2B5EF4-FFF2-40B4-BE49-F238E27FC236}">
              <a16:creationId xmlns:a16="http://schemas.microsoft.com/office/drawing/2014/main" id="{8D047086-87CD-40D6-9D1A-C1A3622A5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61" name="Picture 151" descr="b33.gif">
          <a:extLst>
            <a:ext uri="{FF2B5EF4-FFF2-40B4-BE49-F238E27FC236}">
              <a16:creationId xmlns:a16="http://schemas.microsoft.com/office/drawing/2014/main" id="{B0FB41E3-DEB8-4CB2-BD76-D4548D040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62" name="Picture 151" descr="b33.gif">
          <a:extLst>
            <a:ext uri="{FF2B5EF4-FFF2-40B4-BE49-F238E27FC236}">
              <a16:creationId xmlns:a16="http://schemas.microsoft.com/office/drawing/2014/main" id="{E9A59068-AF70-4A60-BFCF-04B035814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67" name="Picture 151" descr="b33.gif">
          <a:extLst>
            <a:ext uri="{FF2B5EF4-FFF2-40B4-BE49-F238E27FC236}">
              <a16:creationId xmlns:a16="http://schemas.microsoft.com/office/drawing/2014/main" id="{20C7BBE4-AAF9-4C47-95B0-6CB20A3DA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68" name="Picture 151" descr="b33.gif">
          <a:extLst>
            <a:ext uri="{FF2B5EF4-FFF2-40B4-BE49-F238E27FC236}">
              <a16:creationId xmlns:a16="http://schemas.microsoft.com/office/drawing/2014/main" id="{67FE9009-CCAA-419F-87A2-7918ABEE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69" name="Picture 151" descr="b33.gif">
          <a:extLst>
            <a:ext uri="{FF2B5EF4-FFF2-40B4-BE49-F238E27FC236}">
              <a16:creationId xmlns:a16="http://schemas.microsoft.com/office/drawing/2014/main" id="{6EB54DC7-997A-4189-9EF4-67E2C7DEC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70" name="Picture 151" descr="b33.gif">
          <a:extLst>
            <a:ext uri="{FF2B5EF4-FFF2-40B4-BE49-F238E27FC236}">
              <a16:creationId xmlns:a16="http://schemas.microsoft.com/office/drawing/2014/main" id="{AEFA8022-1D37-4705-8E8C-EB1F4F83C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71" name="Picture 151" descr="b33.gif">
          <a:extLst>
            <a:ext uri="{FF2B5EF4-FFF2-40B4-BE49-F238E27FC236}">
              <a16:creationId xmlns:a16="http://schemas.microsoft.com/office/drawing/2014/main" id="{4A84C84C-87FD-41A3-A806-59A41692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72" name="Picture 151" descr="b33.gif">
          <a:extLst>
            <a:ext uri="{FF2B5EF4-FFF2-40B4-BE49-F238E27FC236}">
              <a16:creationId xmlns:a16="http://schemas.microsoft.com/office/drawing/2014/main" id="{509D0C36-1C54-434B-B9CF-C22489187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77" name="Picture 151" descr="b33.gif">
          <a:extLst>
            <a:ext uri="{FF2B5EF4-FFF2-40B4-BE49-F238E27FC236}">
              <a16:creationId xmlns:a16="http://schemas.microsoft.com/office/drawing/2014/main" id="{8D66F695-20BF-474B-8B64-806B349DF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78" name="Picture 151" descr="b33.gif">
          <a:extLst>
            <a:ext uri="{FF2B5EF4-FFF2-40B4-BE49-F238E27FC236}">
              <a16:creationId xmlns:a16="http://schemas.microsoft.com/office/drawing/2014/main" id="{65EE3B5F-470D-464C-B694-959600319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79" name="Picture 151" descr="b33.gif">
          <a:extLst>
            <a:ext uri="{FF2B5EF4-FFF2-40B4-BE49-F238E27FC236}">
              <a16:creationId xmlns:a16="http://schemas.microsoft.com/office/drawing/2014/main" id="{88B3EC90-6DAD-4AE0-8443-ABE323F78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80" name="Picture 151" descr="b33.gif">
          <a:extLst>
            <a:ext uri="{FF2B5EF4-FFF2-40B4-BE49-F238E27FC236}">
              <a16:creationId xmlns:a16="http://schemas.microsoft.com/office/drawing/2014/main" id="{D32F708A-F5A1-4144-8DFD-F161779A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81" name="Picture 151" descr="b33.gif">
          <a:extLst>
            <a:ext uri="{FF2B5EF4-FFF2-40B4-BE49-F238E27FC236}">
              <a16:creationId xmlns:a16="http://schemas.microsoft.com/office/drawing/2014/main" id="{5C5B568C-423F-4451-8207-555949446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82" name="Picture 151" descr="b33.gif">
          <a:extLst>
            <a:ext uri="{FF2B5EF4-FFF2-40B4-BE49-F238E27FC236}">
              <a16:creationId xmlns:a16="http://schemas.microsoft.com/office/drawing/2014/main" id="{4F7B509A-8A5E-46F6-8985-04D8687F7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87" name="Picture 151" descr="b33.gif">
          <a:extLst>
            <a:ext uri="{FF2B5EF4-FFF2-40B4-BE49-F238E27FC236}">
              <a16:creationId xmlns:a16="http://schemas.microsoft.com/office/drawing/2014/main" id="{E6473BC9-2646-4BAA-8806-3E7AD4045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88" name="Picture 151" descr="b33.gif">
          <a:extLst>
            <a:ext uri="{FF2B5EF4-FFF2-40B4-BE49-F238E27FC236}">
              <a16:creationId xmlns:a16="http://schemas.microsoft.com/office/drawing/2014/main" id="{39225A36-F8A3-4704-B180-B8D9D9E7A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17</xdr:row>
      <xdr:rowOff>247649</xdr:rowOff>
    </xdr:from>
    <xdr:ext cx="47627" cy="106134"/>
    <xdr:pic>
      <xdr:nvPicPr>
        <xdr:cNvPr id="289" name="Picture 151" descr="b33.gif">
          <a:extLst>
            <a:ext uri="{FF2B5EF4-FFF2-40B4-BE49-F238E27FC236}">
              <a16:creationId xmlns:a16="http://schemas.microsoft.com/office/drawing/2014/main" id="{BF9EB7B4-BD22-4793-BBCA-69DF53D9D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86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290" name="Picture 151" descr="b33.gif">
          <a:extLst>
            <a:ext uri="{FF2B5EF4-FFF2-40B4-BE49-F238E27FC236}">
              <a16:creationId xmlns:a16="http://schemas.microsoft.com/office/drawing/2014/main" id="{BB81F0B0-76EA-4F35-BADA-5EB0E77EF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291" name="Picture 151" descr="b33.gif">
          <a:extLst>
            <a:ext uri="{FF2B5EF4-FFF2-40B4-BE49-F238E27FC236}">
              <a16:creationId xmlns:a16="http://schemas.microsoft.com/office/drawing/2014/main" id="{6ABFD9C4-DBF3-4AD4-AF86-B9DE82E3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18</xdr:row>
      <xdr:rowOff>247649</xdr:rowOff>
    </xdr:from>
    <xdr:ext cx="47627" cy="106134"/>
    <xdr:pic>
      <xdr:nvPicPr>
        <xdr:cNvPr id="292" name="Picture 151" descr="b33.gif">
          <a:extLst>
            <a:ext uri="{FF2B5EF4-FFF2-40B4-BE49-F238E27FC236}">
              <a16:creationId xmlns:a16="http://schemas.microsoft.com/office/drawing/2014/main" id="{FDE4C0C7-2BA0-4AEE-BFD1-4011A2872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32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93" name="Picture 151" descr="b33.gif">
          <a:extLst>
            <a:ext uri="{FF2B5EF4-FFF2-40B4-BE49-F238E27FC236}">
              <a16:creationId xmlns:a16="http://schemas.microsoft.com/office/drawing/2014/main" id="{DB9095F0-ED6E-4218-B8C7-8F56AEA9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94" name="Picture 151" descr="b33.gif">
          <a:extLst>
            <a:ext uri="{FF2B5EF4-FFF2-40B4-BE49-F238E27FC236}">
              <a16:creationId xmlns:a16="http://schemas.microsoft.com/office/drawing/2014/main" id="{4F971E20-92C0-44C1-9003-4922703E6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295" name="Picture 151" descr="b33.gif">
          <a:extLst>
            <a:ext uri="{FF2B5EF4-FFF2-40B4-BE49-F238E27FC236}">
              <a16:creationId xmlns:a16="http://schemas.microsoft.com/office/drawing/2014/main" id="{E60D9489-9286-454C-A006-FBB15AD4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296" name="Picture 151" descr="b33.gif">
          <a:extLst>
            <a:ext uri="{FF2B5EF4-FFF2-40B4-BE49-F238E27FC236}">
              <a16:creationId xmlns:a16="http://schemas.microsoft.com/office/drawing/2014/main" id="{7758AFE7-CC3B-4534-860C-9EBAA7E15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01" name="Picture 151" descr="b33.gif">
          <a:extLst>
            <a:ext uri="{FF2B5EF4-FFF2-40B4-BE49-F238E27FC236}">
              <a16:creationId xmlns:a16="http://schemas.microsoft.com/office/drawing/2014/main" id="{78F3695A-4B2C-49DE-AD82-1BA2F705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02" name="Picture 151" descr="b33.gif">
          <a:extLst>
            <a:ext uri="{FF2B5EF4-FFF2-40B4-BE49-F238E27FC236}">
              <a16:creationId xmlns:a16="http://schemas.microsoft.com/office/drawing/2014/main" id="{50EDE113-52D3-47DD-9D1F-F74E57529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03" name="Picture 151" descr="b33.gif">
          <a:extLst>
            <a:ext uri="{FF2B5EF4-FFF2-40B4-BE49-F238E27FC236}">
              <a16:creationId xmlns:a16="http://schemas.microsoft.com/office/drawing/2014/main" id="{038E5765-D666-4719-A56E-124687977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04" name="Picture 151" descr="b33.gif">
          <a:extLst>
            <a:ext uri="{FF2B5EF4-FFF2-40B4-BE49-F238E27FC236}">
              <a16:creationId xmlns:a16="http://schemas.microsoft.com/office/drawing/2014/main" id="{BDB72FB2-9FF5-47C8-A3CB-4587BC1D4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05" name="Picture 151" descr="b33.gif">
          <a:extLst>
            <a:ext uri="{FF2B5EF4-FFF2-40B4-BE49-F238E27FC236}">
              <a16:creationId xmlns:a16="http://schemas.microsoft.com/office/drawing/2014/main" id="{A72CE84B-CD1B-45CD-83E9-D45FF6B11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06" name="Picture 151" descr="b33.gif">
          <a:extLst>
            <a:ext uri="{FF2B5EF4-FFF2-40B4-BE49-F238E27FC236}">
              <a16:creationId xmlns:a16="http://schemas.microsoft.com/office/drawing/2014/main" id="{5DE8947C-AB21-486F-81FD-5F4EB7492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311" name="Picture 151" descr="b33.gif">
          <a:extLst>
            <a:ext uri="{FF2B5EF4-FFF2-40B4-BE49-F238E27FC236}">
              <a16:creationId xmlns:a16="http://schemas.microsoft.com/office/drawing/2014/main" id="{E0A110DC-7B10-4D94-A56B-CBE8A8237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312" name="Picture 151" descr="b33.gif">
          <a:extLst>
            <a:ext uri="{FF2B5EF4-FFF2-40B4-BE49-F238E27FC236}">
              <a16:creationId xmlns:a16="http://schemas.microsoft.com/office/drawing/2014/main" id="{E5D3F52A-F434-468D-AC1A-9F086B243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13" name="Picture 151" descr="b33.gif">
          <a:extLst>
            <a:ext uri="{FF2B5EF4-FFF2-40B4-BE49-F238E27FC236}">
              <a16:creationId xmlns:a16="http://schemas.microsoft.com/office/drawing/2014/main" id="{D9DC274A-A5DF-4372-99CD-F49E8A2D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14" name="Picture 151" descr="b33.gif">
          <a:extLst>
            <a:ext uri="{FF2B5EF4-FFF2-40B4-BE49-F238E27FC236}">
              <a16:creationId xmlns:a16="http://schemas.microsoft.com/office/drawing/2014/main" id="{36DC9335-3008-4336-840C-83FCB23F3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15" name="Picture 151" descr="b33.gif">
          <a:extLst>
            <a:ext uri="{FF2B5EF4-FFF2-40B4-BE49-F238E27FC236}">
              <a16:creationId xmlns:a16="http://schemas.microsoft.com/office/drawing/2014/main" id="{7054D389-D900-4082-8AFD-358C02871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16" name="Picture 151" descr="b33.gif">
          <a:extLst>
            <a:ext uri="{FF2B5EF4-FFF2-40B4-BE49-F238E27FC236}">
              <a16:creationId xmlns:a16="http://schemas.microsoft.com/office/drawing/2014/main" id="{681B3FEE-E6D4-4057-9E05-1CC45E28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1" name="Picture 151" descr="b33.gif">
          <a:extLst>
            <a:ext uri="{FF2B5EF4-FFF2-40B4-BE49-F238E27FC236}">
              <a16:creationId xmlns:a16="http://schemas.microsoft.com/office/drawing/2014/main" id="{90E9A9D6-F87F-4914-A8EB-F9F7EEBF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22" name="Picture 151" descr="b33.gif">
          <a:extLst>
            <a:ext uri="{FF2B5EF4-FFF2-40B4-BE49-F238E27FC236}">
              <a16:creationId xmlns:a16="http://schemas.microsoft.com/office/drawing/2014/main" id="{D4E4D726-E982-47FB-850D-C68FFE239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3" name="Picture 151" descr="b33.gif">
          <a:extLst>
            <a:ext uri="{FF2B5EF4-FFF2-40B4-BE49-F238E27FC236}">
              <a16:creationId xmlns:a16="http://schemas.microsoft.com/office/drawing/2014/main" id="{0D8449FC-4404-4E29-9AB6-1FFE4000B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24" name="Picture 151" descr="b33.gif">
          <a:extLst>
            <a:ext uri="{FF2B5EF4-FFF2-40B4-BE49-F238E27FC236}">
              <a16:creationId xmlns:a16="http://schemas.microsoft.com/office/drawing/2014/main" id="{079A3324-04C0-4DC2-B423-88EBF300D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5" name="Picture 151" descr="b33.gif">
          <a:extLst>
            <a:ext uri="{FF2B5EF4-FFF2-40B4-BE49-F238E27FC236}">
              <a16:creationId xmlns:a16="http://schemas.microsoft.com/office/drawing/2014/main" id="{8FEF9892-0BB1-4061-86C6-E126F7D6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26" name="Picture 151" descr="b33.gif">
          <a:extLst>
            <a:ext uri="{FF2B5EF4-FFF2-40B4-BE49-F238E27FC236}">
              <a16:creationId xmlns:a16="http://schemas.microsoft.com/office/drawing/2014/main" id="{7EFD4A71-288E-43B4-95C3-F0957B9B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106134"/>
    <xdr:pic>
      <xdr:nvPicPr>
        <xdr:cNvPr id="327" name="Picture 151" descr="b33.gif">
          <a:extLst>
            <a:ext uri="{FF2B5EF4-FFF2-40B4-BE49-F238E27FC236}">
              <a16:creationId xmlns:a16="http://schemas.microsoft.com/office/drawing/2014/main" id="{5B6A4B92-3A24-42FA-9B89-E221BDF1B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19</xdr:row>
      <xdr:rowOff>247649</xdr:rowOff>
    </xdr:from>
    <xdr:ext cx="47627" cy="96609"/>
    <xdr:pic>
      <xdr:nvPicPr>
        <xdr:cNvPr id="328" name="Picture 151" descr="b33.gif">
          <a:extLst>
            <a:ext uri="{FF2B5EF4-FFF2-40B4-BE49-F238E27FC236}">
              <a16:creationId xmlns:a16="http://schemas.microsoft.com/office/drawing/2014/main" id="{30D572B8-6668-423A-8BE8-F1511D0D4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39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29" name="Picture 151" descr="b33.gif">
          <a:extLst>
            <a:ext uri="{FF2B5EF4-FFF2-40B4-BE49-F238E27FC236}">
              <a16:creationId xmlns:a16="http://schemas.microsoft.com/office/drawing/2014/main" id="{5F8087B9-6A50-422F-B715-DEF8CC979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30" name="Picture 151" descr="b33.gif">
          <a:extLst>
            <a:ext uri="{FF2B5EF4-FFF2-40B4-BE49-F238E27FC236}">
              <a16:creationId xmlns:a16="http://schemas.microsoft.com/office/drawing/2014/main" id="{4AC9B805-1585-4E6A-9FE7-B9E9B373D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31" name="Picture 151" descr="b33.gif">
          <a:extLst>
            <a:ext uri="{FF2B5EF4-FFF2-40B4-BE49-F238E27FC236}">
              <a16:creationId xmlns:a16="http://schemas.microsoft.com/office/drawing/2014/main" id="{9F185754-8BF8-4DB4-A967-47C76CF9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32" name="Picture 151" descr="b33.gif">
          <a:extLst>
            <a:ext uri="{FF2B5EF4-FFF2-40B4-BE49-F238E27FC236}">
              <a16:creationId xmlns:a16="http://schemas.microsoft.com/office/drawing/2014/main" id="{80233BD5-C403-4F21-BFB9-6D1204B3F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37" name="Picture 151" descr="b33.gif">
          <a:extLst>
            <a:ext uri="{FF2B5EF4-FFF2-40B4-BE49-F238E27FC236}">
              <a16:creationId xmlns:a16="http://schemas.microsoft.com/office/drawing/2014/main" id="{7F8B8FDF-12EF-4A5E-A162-02024CAA3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38" name="Picture 151" descr="b33.gif">
          <a:extLst>
            <a:ext uri="{FF2B5EF4-FFF2-40B4-BE49-F238E27FC236}">
              <a16:creationId xmlns:a16="http://schemas.microsoft.com/office/drawing/2014/main" id="{A9EDFF3C-D904-4997-8CC4-973011D9B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39" name="Picture 151" descr="b33.gif">
          <a:extLst>
            <a:ext uri="{FF2B5EF4-FFF2-40B4-BE49-F238E27FC236}">
              <a16:creationId xmlns:a16="http://schemas.microsoft.com/office/drawing/2014/main" id="{C3E28774-E3BC-4492-ADEF-E18417F3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40" name="Picture 151" descr="b33.gif">
          <a:extLst>
            <a:ext uri="{FF2B5EF4-FFF2-40B4-BE49-F238E27FC236}">
              <a16:creationId xmlns:a16="http://schemas.microsoft.com/office/drawing/2014/main" id="{CDEE5D15-E662-433C-BD8A-159A91A90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1" name="Picture 151" descr="b33.gif">
          <a:extLst>
            <a:ext uri="{FF2B5EF4-FFF2-40B4-BE49-F238E27FC236}">
              <a16:creationId xmlns:a16="http://schemas.microsoft.com/office/drawing/2014/main" id="{75CCCF8E-F52A-464C-A923-B608CABC6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42" name="Picture 151" descr="b33.gif">
          <a:extLst>
            <a:ext uri="{FF2B5EF4-FFF2-40B4-BE49-F238E27FC236}">
              <a16:creationId xmlns:a16="http://schemas.microsoft.com/office/drawing/2014/main" id="{037308EE-17EA-484F-941E-A96ED1844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7" name="Picture 151" descr="b33.gif">
          <a:extLst>
            <a:ext uri="{FF2B5EF4-FFF2-40B4-BE49-F238E27FC236}">
              <a16:creationId xmlns:a16="http://schemas.microsoft.com/office/drawing/2014/main" id="{D254A3CA-F31E-4DE8-BE42-AC76D563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48" name="Picture 151" descr="b33.gif">
          <a:extLst>
            <a:ext uri="{FF2B5EF4-FFF2-40B4-BE49-F238E27FC236}">
              <a16:creationId xmlns:a16="http://schemas.microsoft.com/office/drawing/2014/main" id="{64CD3322-7B88-455F-BD53-5C67B14CF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49" name="Picture 151" descr="b33.gif">
          <a:extLst>
            <a:ext uri="{FF2B5EF4-FFF2-40B4-BE49-F238E27FC236}">
              <a16:creationId xmlns:a16="http://schemas.microsoft.com/office/drawing/2014/main" id="{B449AD55-4023-4097-AF2B-01A3B5F4B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50" name="Picture 151" descr="b33.gif">
          <a:extLst>
            <a:ext uri="{FF2B5EF4-FFF2-40B4-BE49-F238E27FC236}">
              <a16:creationId xmlns:a16="http://schemas.microsoft.com/office/drawing/2014/main" id="{57253239-F121-4802-BE20-18E6CB790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51" name="Picture 151" descr="b33.gif">
          <a:extLst>
            <a:ext uri="{FF2B5EF4-FFF2-40B4-BE49-F238E27FC236}">
              <a16:creationId xmlns:a16="http://schemas.microsoft.com/office/drawing/2014/main" id="{8BEA415C-B22C-4816-83FF-C6E0D7B0F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52" name="Picture 151" descr="b33.gif">
          <a:extLst>
            <a:ext uri="{FF2B5EF4-FFF2-40B4-BE49-F238E27FC236}">
              <a16:creationId xmlns:a16="http://schemas.microsoft.com/office/drawing/2014/main" id="{EDAD6460-BFE7-4413-91CD-FBD920F2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180975"/>
    <xdr:pic>
      <xdr:nvPicPr>
        <xdr:cNvPr id="357" name="Picture 151" descr="b33.gif">
          <a:extLst>
            <a:ext uri="{FF2B5EF4-FFF2-40B4-BE49-F238E27FC236}">
              <a16:creationId xmlns:a16="http://schemas.microsoft.com/office/drawing/2014/main" id="{E028A866-3AEF-459C-AAEB-08159BC49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58" name="Picture 151" descr="b33.gif">
          <a:extLst>
            <a:ext uri="{FF2B5EF4-FFF2-40B4-BE49-F238E27FC236}">
              <a16:creationId xmlns:a16="http://schemas.microsoft.com/office/drawing/2014/main" id="{C2419DC5-3A11-4BE3-B36B-1342D80C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17</xdr:row>
      <xdr:rowOff>247649</xdr:rowOff>
    </xdr:from>
    <xdr:ext cx="47627" cy="106134"/>
    <xdr:pic>
      <xdr:nvPicPr>
        <xdr:cNvPr id="359" name="Picture 151" descr="b33.gif">
          <a:extLst>
            <a:ext uri="{FF2B5EF4-FFF2-40B4-BE49-F238E27FC236}">
              <a16:creationId xmlns:a16="http://schemas.microsoft.com/office/drawing/2014/main" id="{0DC56007-21E3-4030-8F0D-5A57FE91B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86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16" name="Picture 151" descr="b33.gif">
          <a:extLst>
            <a:ext uri="{FF2B5EF4-FFF2-40B4-BE49-F238E27FC236}">
              <a16:creationId xmlns:a16="http://schemas.microsoft.com/office/drawing/2014/main" id="{995A3360-CF75-455D-9889-62998CF2C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1002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17" name="Picture 151" descr="b33.gif">
          <a:extLst>
            <a:ext uri="{FF2B5EF4-FFF2-40B4-BE49-F238E27FC236}">
              <a16:creationId xmlns:a16="http://schemas.microsoft.com/office/drawing/2014/main" id="{72265A1F-0428-4F72-9546-F1BE4BC4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1002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106134"/>
    <xdr:pic>
      <xdr:nvPicPr>
        <xdr:cNvPr id="28" name="Picture 151" descr="b33.gif">
          <a:extLst>
            <a:ext uri="{FF2B5EF4-FFF2-40B4-BE49-F238E27FC236}">
              <a16:creationId xmlns:a16="http://schemas.microsoft.com/office/drawing/2014/main" id="{7237190A-A818-4E8D-A4BD-7DCE8E6F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1002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19</xdr:row>
      <xdr:rowOff>247649</xdr:rowOff>
    </xdr:from>
    <xdr:ext cx="47627" cy="96609"/>
    <xdr:pic>
      <xdr:nvPicPr>
        <xdr:cNvPr id="29" name="Picture 151" descr="b33.gif">
          <a:extLst>
            <a:ext uri="{FF2B5EF4-FFF2-40B4-BE49-F238E27FC236}">
              <a16:creationId xmlns:a16="http://schemas.microsoft.com/office/drawing/2014/main" id="{D9A62F33-5920-4C1D-9041-C81C74893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1002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97" name="Picture 151" descr="b33.gif">
          <a:extLst>
            <a:ext uri="{FF2B5EF4-FFF2-40B4-BE49-F238E27FC236}">
              <a16:creationId xmlns:a16="http://schemas.microsoft.com/office/drawing/2014/main" id="{BEE4FB7D-40BF-4644-8065-D348E644D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298" name="Picture 151" descr="b33.gif">
          <a:extLst>
            <a:ext uri="{FF2B5EF4-FFF2-40B4-BE49-F238E27FC236}">
              <a16:creationId xmlns:a16="http://schemas.microsoft.com/office/drawing/2014/main" id="{C1A4EC5B-F524-4CE6-B159-58FA8D55E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180975"/>
    <xdr:pic>
      <xdr:nvPicPr>
        <xdr:cNvPr id="299" name="Picture 151" descr="b33.gif">
          <a:extLst>
            <a:ext uri="{FF2B5EF4-FFF2-40B4-BE49-F238E27FC236}">
              <a16:creationId xmlns:a16="http://schemas.microsoft.com/office/drawing/2014/main" id="{94CB4599-C3FF-4496-AB85-5CF793B76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0</xdr:row>
      <xdr:rowOff>142875</xdr:rowOff>
    </xdr:from>
    <xdr:ext cx="0" cy="247650"/>
    <xdr:pic>
      <xdr:nvPicPr>
        <xdr:cNvPr id="300" name="Picture 151" descr="b33.gif">
          <a:extLst>
            <a:ext uri="{FF2B5EF4-FFF2-40B4-BE49-F238E27FC236}">
              <a16:creationId xmlns:a16="http://schemas.microsoft.com/office/drawing/2014/main" id="{432EBB5D-8A59-42AA-ADF6-22D003BFC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106134"/>
    <xdr:pic>
      <xdr:nvPicPr>
        <xdr:cNvPr id="307" name="Picture 151" descr="b33.gif">
          <a:extLst>
            <a:ext uri="{FF2B5EF4-FFF2-40B4-BE49-F238E27FC236}">
              <a16:creationId xmlns:a16="http://schemas.microsoft.com/office/drawing/2014/main" id="{3BDE5626-1B45-40C4-92F9-D497DE11C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4029074"/>
          <a:ext cx="47627" cy="106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18</xdr:row>
      <xdr:rowOff>247649</xdr:rowOff>
    </xdr:from>
    <xdr:ext cx="47627" cy="96609"/>
    <xdr:pic>
      <xdr:nvPicPr>
        <xdr:cNvPr id="308" name="Picture 151" descr="b33.gif">
          <a:extLst>
            <a:ext uri="{FF2B5EF4-FFF2-40B4-BE49-F238E27FC236}">
              <a16:creationId xmlns:a16="http://schemas.microsoft.com/office/drawing/2014/main" id="{582EAE60-DFEC-40B8-9834-FD9FBE66C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4029074"/>
          <a:ext cx="47627" cy="96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7"/>
  <sheetViews>
    <sheetView zoomScaleNormal="100" workbookViewId="0">
      <selection activeCell="A30" sqref="A30"/>
    </sheetView>
  </sheetViews>
  <sheetFormatPr defaultRowHeight="16.5"/>
  <cols>
    <col min="1" max="5" width="18.625" customWidth="1"/>
    <col min="6" max="6" width="3.875" customWidth="1"/>
    <col min="7" max="7" width="18.125" customWidth="1"/>
  </cols>
  <sheetData>
    <row r="1" spans="1:5" ht="33.75">
      <c r="A1" s="39" t="s">
        <v>17</v>
      </c>
      <c r="B1" s="40"/>
      <c r="C1" s="40"/>
      <c r="D1" s="40"/>
      <c r="E1" s="40"/>
    </row>
    <row r="2" spans="1:5" ht="18" customHeight="1">
      <c r="A2" s="41" t="s">
        <v>1</v>
      </c>
      <c r="B2" s="42"/>
      <c r="C2" s="42"/>
      <c r="D2" s="42"/>
      <c r="E2" s="43"/>
    </row>
    <row r="3" spans="1:5" ht="18" customHeight="1">
      <c r="A3" s="44" t="s">
        <v>0</v>
      </c>
      <c r="B3" s="45"/>
      <c r="C3" s="45"/>
      <c r="D3" s="45"/>
      <c r="E3" s="46"/>
    </row>
    <row r="4" spans="1:5" ht="18" customHeight="1">
      <c r="A4" s="23" t="s">
        <v>10</v>
      </c>
      <c r="B4" s="23" t="s">
        <v>11</v>
      </c>
      <c r="C4" s="13" t="s">
        <v>12</v>
      </c>
      <c r="D4" s="13" t="s">
        <v>13</v>
      </c>
      <c r="E4" s="13">
        <v>45205</v>
      </c>
    </row>
    <row r="5" spans="1:5" ht="18" customHeight="1">
      <c r="A5" s="1"/>
      <c r="B5" s="2"/>
      <c r="C5" s="1"/>
      <c r="D5" s="3"/>
      <c r="E5" s="1"/>
    </row>
    <row r="6" spans="1:5" ht="18" customHeight="1">
      <c r="A6" s="3"/>
      <c r="B6" s="26"/>
      <c r="C6" s="2" t="s">
        <v>26</v>
      </c>
      <c r="D6" s="14" t="s">
        <v>27</v>
      </c>
      <c r="E6" s="3" t="s">
        <v>51</v>
      </c>
    </row>
    <row r="7" spans="1:5" ht="18" customHeight="1">
      <c r="A7" s="6"/>
      <c r="B7" s="31"/>
      <c r="C7" s="3" t="s">
        <v>47</v>
      </c>
      <c r="D7" s="3" t="s">
        <v>28</v>
      </c>
      <c r="E7" s="3" t="s">
        <v>29</v>
      </c>
    </row>
    <row r="8" spans="1:5" ht="18" customHeight="1">
      <c r="A8" s="6" t="s">
        <v>15</v>
      </c>
      <c r="B8" s="31" t="s">
        <v>14</v>
      </c>
      <c r="C8" s="3" t="s">
        <v>48</v>
      </c>
      <c r="D8" s="3" t="s">
        <v>50</v>
      </c>
      <c r="E8" s="3" t="s">
        <v>30</v>
      </c>
    </row>
    <row r="9" spans="1:5" ht="18" customHeight="1">
      <c r="A9" s="3"/>
      <c r="B9" s="26"/>
      <c r="C9" s="3" t="s">
        <v>5</v>
      </c>
      <c r="D9" s="3" t="s">
        <v>151</v>
      </c>
      <c r="E9" s="3" t="s">
        <v>128</v>
      </c>
    </row>
    <row r="10" spans="1:5" ht="18" customHeight="1">
      <c r="A10" s="3"/>
      <c r="B10" s="26"/>
      <c r="C10" s="29" t="s">
        <v>49</v>
      </c>
      <c r="D10" s="3" t="s">
        <v>165</v>
      </c>
      <c r="E10" s="3" t="s">
        <v>129</v>
      </c>
    </row>
    <row r="11" spans="1:5" ht="18" customHeight="1">
      <c r="A11" s="7"/>
      <c r="B11" s="8"/>
      <c r="C11" s="12"/>
      <c r="D11" s="15"/>
      <c r="E11" s="15"/>
    </row>
    <row r="12" spans="1:5" ht="18" customHeight="1">
      <c r="A12" s="25">
        <f>SUM(E4+3)</f>
        <v>45208</v>
      </c>
      <c r="B12" s="16">
        <f>SUM(A12+1)</f>
        <v>45209</v>
      </c>
      <c r="C12" s="16">
        <f t="shared" ref="C12:E12" si="0">SUM(B12+1)</f>
        <v>45210</v>
      </c>
      <c r="D12" s="16">
        <f t="shared" si="0"/>
        <v>45211</v>
      </c>
      <c r="E12" s="16">
        <f t="shared" si="0"/>
        <v>45212</v>
      </c>
    </row>
    <row r="13" spans="1:5" ht="18" customHeight="1">
      <c r="A13" s="1"/>
      <c r="B13" s="17" t="s">
        <v>133</v>
      </c>
      <c r="C13" s="17"/>
      <c r="D13" s="1" t="s">
        <v>131</v>
      </c>
      <c r="E13" s="19"/>
    </row>
    <row r="14" spans="1:5" ht="18" customHeight="1">
      <c r="A14" s="3"/>
      <c r="B14" s="3" t="s">
        <v>134</v>
      </c>
      <c r="C14" s="4" t="s">
        <v>52</v>
      </c>
      <c r="D14" s="3" t="s">
        <v>56</v>
      </c>
      <c r="E14" s="5" t="s">
        <v>162</v>
      </c>
    </row>
    <row r="15" spans="1:5" ht="18" customHeight="1">
      <c r="A15" s="3"/>
      <c r="B15" s="3" t="s">
        <v>41</v>
      </c>
      <c r="C15" s="4" t="s">
        <v>53</v>
      </c>
      <c r="D15" s="3" t="s">
        <v>57</v>
      </c>
      <c r="E15" s="3" t="s">
        <v>40</v>
      </c>
    </row>
    <row r="16" spans="1:5" ht="18" customHeight="1">
      <c r="A16" s="6" t="s">
        <v>22</v>
      </c>
      <c r="B16" s="2" t="s">
        <v>130</v>
      </c>
      <c r="C16" s="3" t="s">
        <v>54</v>
      </c>
      <c r="D16" s="3" t="s">
        <v>58</v>
      </c>
      <c r="E16" s="11" t="s">
        <v>73</v>
      </c>
    </row>
    <row r="17" spans="1:5" ht="18" customHeight="1">
      <c r="A17" s="3"/>
      <c r="B17" s="4" t="s">
        <v>3</v>
      </c>
      <c r="C17" s="4" t="s">
        <v>5</v>
      </c>
      <c r="D17" s="4" t="s">
        <v>3</v>
      </c>
      <c r="E17" s="3" t="s">
        <v>23</v>
      </c>
    </row>
    <row r="18" spans="1:5" ht="18" customHeight="1">
      <c r="A18" s="3"/>
      <c r="B18" s="29" t="s">
        <v>135</v>
      </c>
      <c r="C18" s="29" t="s">
        <v>55</v>
      </c>
      <c r="D18" s="29" t="s">
        <v>132</v>
      </c>
      <c r="E18" s="3" t="s">
        <v>66</v>
      </c>
    </row>
    <row r="19" spans="1:5" ht="18" customHeight="1">
      <c r="A19" s="7"/>
      <c r="B19" s="12"/>
      <c r="C19" s="8"/>
      <c r="D19" s="12"/>
      <c r="E19" s="15"/>
    </row>
    <row r="20" spans="1:5" ht="18" customHeight="1">
      <c r="A20" s="18">
        <f>SUM(E12+3)</f>
        <v>45215</v>
      </c>
      <c r="B20" s="18">
        <f>SUM(A20+1)</f>
        <v>45216</v>
      </c>
      <c r="C20" s="18">
        <f t="shared" ref="C20:E20" si="1">SUM(B20+1)</f>
        <v>45217</v>
      </c>
      <c r="D20" s="18">
        <f t="shared" si="1"/>
        <v>45218</v>
      </c>
      <c r="E20" s="16">
        <f t="shared" si="1"/>
        <v>45219</v>
      </c>
    </row>
    <row r="21" spans="1:5" ht="18" customHeight="1">
      <c r="A21" s="1"/>
      <c r="B21" s="1"/>
      <c r="C21" s="2"/>
      <c r="D21" s="1"/>
      <c r="E21" s="17"/>
    </row>
    <row r="22" spans="1:5" ht="18" customHeight="1">
      <c r="A22" s="3" t="s">
        <v>31</v>
      </c>
      <c r="B22" s="5" t="s">
        <v>60</v>
      </c>
      <c r="C22" s="3" t="s">
        <v>92</v>
      </c>
      <c r="D22" s="5" t="s">
        <v>61</v>
      </c>
      <c r="E22" s="4" t="s">
        <v>32</v>
      </c>
    </row>
    <row r="23" spans="1:5" ht="18" customHeight="1">
      <c r="A23" s="3" t="s">
        <v>33</v>
      </c>
      <c r="B23" s="5" t="s">
        <v>137</v>
      </c>
      <c r="C23" s="3" t="s">
        <v>78</v>
      </c>
      <c r="D23" s="3" t="s">
        <v>62</v>
      </c>
      <c r="E23" s="4" t="s">
        <v>63</v>
      </c>
    </row>
    <row r="24" spans="1:5" ht="18" customHeight="1">
      <c r="A24" s="3" t="s">
        <v>59</v>
      </c>
      <c r="B24" s="3" t="s">
        <v>136</v>
      </c>
      <c r="C24" s="3" t="s">
        <v>79</v>
      </c>
      <c r="D24" s="3" t="s">
        <v>138</v>
      </c>
      <c r="E24" s="3" t="s">
        <v>64</v>
      </c>
    </row>
    <row r="25" spans="1:5" ht="18" customHeight="1">
      <c r="A25" s="3" t="s">
        <v>5</v>
      </c>
      <c r="B25" s="3" t="s">
        <v>4</v>
      </c>
      <c r="C25" s="3" t="s">
        <v>6</v>
      </c>
      <c r="D25" s="3" t="s">
        <v>3</v>
      </c>
      <c r="E25" s="4" t="s">
        <v>35</v>
      </c>
    </row>
    <row r="26" spans="1:5" ht="18" customHeight="1">
      <c r="A26" s="29" t="s">
        <v>18</v>
      </c>
      <c r="B26" s="3" t="s">
        <v>5</v>
      </c>
      <c r="C26" s="29" t="s">
        <v>93</v>
      </c>
      <c r="D26" s="29" t="s">
        <v>34</v>
      </c>
      <c r="E26" s="3" t="s">
        <v>164</v>
      </c>
    </row>
    <row r="27" spans="1:5" ht="18" customHeight="1">
      <c r="A27" s="15"/>
      <c r="B27" s="15"/>
      <c r="C27" s="7"/>
      <c r="D27" s="7"/>
      <c r="E27" s="38"/>
    </row>
    <row r="28" spans="1:5" ht="18" customHeight="1">
      <c r="A28" s="18">
        <f>SUM(E20+3)</f>
        <v>45222</v>
      </c>
      <c r="B28" s="18">
        <f>SUM(A28+1)</f>
        <v>45223</v>
      </c>
      <c r="C28" s="18">
        <f t="shared" ref="C28:E28" si="2">SUM(B28+1)</f>
        <v>45224</v>
      </c>
      <c r="D28" s="18">
        <f t="shared" si="2"/>
        <v>45225</v>
      </c>
      <c r="E28" s="18">
        <f t="shared" si="2"/>
        <v>45226</v>
      </c>
    </row>
    <row r="29" spans="1:5" ht="18" customHeight="1">
      <c r="A29" s="1"/>
      <c r="B29" s="1"/>
      <c r="C29" s="19"/>
      <c r="D29" s="1"/>
      <c r="E29" s="19"/>
    </row>
    <row r="30" spans="1:5" ht="18" customHeight="1">
      <c r="A30" s="5" t="s">
        <v>36</v>
      </c>
      <c r="B30" s="5" t="s">
        <v>68</v>
      </c>
      <c r="C30" s="3" t="s">
        <v>37</v>
      </c>
      <c r="D30" s="5" t="s">
        <v>38</v>
      </c>
      <c r="E30" s="5"/>
    </row>
    <row r="31" spans="1:5" ht="18" customHeight="1">
      <c r="A31" s="5" t="s">
        <v>24</v>
      </c>
      <c r="B31" s="3" t="s">
        <v>69</v>
      </c>
      <c r="C31" s="3" t="s">
        <v>39</v>
      </c>
      <c r="D31" s="4" t="s">
        <v>72</v>
      </c>
      <c r="E31" s="3"/>
    </row>
    <row r="32" spans="1:5" ht="18" customHeight="1">
      <c r="A32" s="11" t="s">
        <v>139</v>
      </c>
      <c r="B32" s="3" t="s">
        <v>77</v>
      </c>
      <c r="C32" s="3" t="s">
        <v>71</v>
      </c>
      <c r="D32" s="3" t="s">
        <v>42</v>
      </c>
      <c r="E32" s="11" t="s">
        <v>161</v>
      </c>
    </row>
    <row r="33" spans="1:5" ht="18" customHeight="1">
      <c r="A33" s="3" t="s">
        <v>65</v>
      </c>
      <c r="B33" s="3" t="s">
        <v>70</v>
      </c>
      <c r="C33" s="3" t="s">
        <v>43</v>
      </c>
      <c r="D33" s="3" t="s">
        <v>67</v>
      </c>
      <c r="E33" s="3"/>
    </row>
    <row r="34" spans="1:5" ht="18" customHeight="1">
      <c r="A34" s="3" t="s">
        <v>163</v>
      </c>
      <c r="B34" s="29" t="s">
        <v>21</v>
      </c>
      <c r="C34" s="3" t="s">
        <v>5</v>
      </c>
      <c r="D34" s="29" t="s">
        <v>44</v>
      </c>
      <c r="E34" s="3"/>
    </row>
    <row r="35" spans="1:5" ht="18" customHeight="1">
      <c r="A35" s="15"/>
      <c r="B35" s="15"/>
      <c r="C35" s="7"/>
      <c r="D35" s="32"/>
      <c r="E35" s="15"/>
    </row>
    <row r="36" spans="1:5" ht="18" customHeight="1">
      <c r="A36" s="18">
        <f>SUM(E28+3)</f>
        <v>45229</v>
      </c>
      <c r="B36" s="18">
        <f>SUM(A36+1)</f>
        <v>45230</v>
      </c>
      <c r="C36" s="18"/>
      <c r="D36" s="18"/>
      <c r="E36" s="18"/>
    </row>
    <row r="37" spans="1:5" ht="18" customHeight="1">
      <c r="A37" s="1"/>
      <c r="B37" s="2"/>
      <c r="C37" s="1"/>
      <c r="D37" s="21"/>
      <c r="E37" s="1"/>
    </row>
    <row r="38" spans="1:5" ht="18" customHeight="1">
      <c r="A38" s="5" t="s">
        <v>74</v>
      </c>
      <c r="B38" s="5" t="s">
        <v>152</v>
      </c>
      <c r="C38" s="3"/>
      <c r="D38" s="33"/>
      <c r="E38" s="3"/>
    </row>
    <row r="39" spans="1:5" ht="18" customHeight="1">
      <c r="A39" s="5" t="s">
        <v>75</v>
      </c>
      <c r="B39" s="5" t="s">
        <v>76</v>
      </c>
      <c r="C39" s="3"/>
      <c r="D39" s="26"/>
      <c r="E39" s="3"/>
    </row>
    <row r="40" spans="1:5" ht="18" customHeight="1">
      <c r="A40" s="3" t="s">
        <v>140</v>
      </c>
      <c r="B40" s="3" t="s">
        <v>141</v>
      </c>
      <c r="C40" s="3"/>
      <c r="D40" s="26"/>
      <c r="E40" s="20"/>
    </row>
    <row r="41" spans="1:5" ht="18" customHeight="1">
      <c r="A41" s="3" t="s">
        <v>5</v>
      </c>
      <c r="B41" s="3" t="s">
        <v>45</v>
      </c>
      <c r="C41" s="3"/>
      <c r="D41" s="26"/>
      <c r="E41" s="3"/>
    </row>
    <row r="42" spans="1:5" ht="18" customHeight="1">
      <c r="A42" s="29" t="s">
        <v>46</v>
      </c>
      <c r="B42" s="3" t="s">
        <v>169</v>
      </c>
      <c r="C42" s="3"/>
      <c r="D42" s="26"/>
      <c r="E42" s="3"/>
    </row>
    <row r="43" spans="1:5" ht="18" customHeight="1">
      <c r="A43" s="12"/>
      <c r="B43" s="7"/>
      <c r="C43" s="12"/>
      <c r="D43" s="10"/>
      <c r="E43" s="34"/>
    </row>
    <row r="44" spans="1:5">
      <c r="A44" s="35" t="s">
        <v>9</v>
      </c>
    </row>
    <row r="45" spans="1:5">
      <c r="A45" s="35" t="s">
        <v>149</v>
      </c>
    </row>
    <row r="46" spans="1:5">
      <c r="A46" s="35" t="s">
        <v>150</v>
      </c>
    </row>
    <row r="47" spans="1:5">
      <c r="A47" s="36" t="s">
        <v>147</v>
      </c>
    </row>
  </sheetData>
  <mergeCells count="3">
    <mergeCell ref="A1:E1"/>
    <mergeCell ref="A2:E2"/>
    <mergeCell ref="A3:E3"/>
  </mergeCells>
  <phoneticPr fontId="1" type="noConversion"/>
  <printOptions horizontalCentered="1"/>
  <pageMargins left="0.11811023622047245" right="0" top="0" bottom="0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"/>
  <sheetViews>
    <sheetView tabSelected="1" zoomScaleNormal="100" workbookViewId="0">
      <selection activeCell="C7" sqref="C7"/>
    </sheetView>
  </sheetViews>
  <sheetFormatPr defaultRowHeight="16.5"/>
  <cols>
    <col min="1" max="5" width="18.625" customWidth="1"/>
  </cols>
  <sheetData>
    <row r="1" spans="1:5" ht="33.75">
      <c r="A1" s="47" t="s">
        <v>16</v>
      </c>
      <c r="B1" s="48"/>
      <c r="C1" s="48"/>
      <c r="D1" s="48"/>
      <c r="E1" s="48"/>
    </row>
    <row r="2" spans="1:5" ht="18" customHeight="1">
      <c r="A2" s="44" t="s">
        <v>1</v>
      </c>
      <c r="B2" s="45"/>
      <c r="C2" s="45"/>
      <c r="D2" s="45"/>
      <c r="E2" s="46"/>
    </row>
    <row r="3" spans="1:5" ht="18" customHeight="1">
      <c r="A3" s="44" t="s">
        <v>0</v>
      </c>
      <c r="B3" s="45"/>
      <c r="C3" s="45"/>
      <c r="D3" s="45"/>
      <c r="E3" s="46"/>
    </row>
    <row r="4" spans="1:5" ht="18" customHeight="1">
      <c r="A4" s="23" t="s">
        <v>10</v>
      </c>
      <c r="B4" s="23" t="s">
        <v>11</v>
      </c>
      <c r="C4" s="13" t="s">
        <v>12</v>
      </c>
      <c r="D4" s="13" t="s">
        <v>13</v>
      </c>
      <c r="E4" s="13">
        <v>45205</v>
      </c>
    </row>
    <row r="5" spans="1:5" ht="18" customHeight="1">
      <c r="A5" s="1"/>
      <c r="B5" s="2"/>
      <c r="C5" s="1"/>
      <c r="D5" s="2"/>
      <c r="E5" s="1"/>
    </row>
    <row r="6" spans="1:5" ht="18" customHeight="1">
      <c r="A6" s="3"/>
      <c r="B6" s="26"/>
      <c r="C6" s="3" t="s">
        <v>20</v>
      </c>
      <c r="D6" s="3"/>
      <c r="E6" s="4" t="s">
        <v>170</v>
      </c>
    </row>
    <row r="7" spans="1:5" ht="18" customHeight="1">
      <c r="A7" s="3"/>
      <c r="B7" s="26"/>
      <c r="C7" s="3" t="s">
        <v>19</v>
      </c>
      <c r="D7" s="3"/>
      <c r="E7" s="3" t="s">
        <v>94</v>
      </c>
    </row>
    <row r="8" spans="1:5" ht="18" customHeight="1">
      <c r="A8" s="6" t="s">
        <v>15</v>
      </c>
      <c r="B8" s="31" t="s">
        <v>14</v>
      </c>
      <c r="C8" s="3" t="s">
        <v>7</v>
      </c>
      <c r="D8" s="3" t="s">
        <v>153</v>
      </c>
      <c r="E8" s="3" t="s">
        <v>171</v>
      </c>
    </row>
    <row r="9" spans="1:5" ht="18" customHeight="1">
      <c r="A9" s="3"/>
      <c r="B9" s="26"/>
      <c r="C9" s="3" t="s">
        <v>172</v>
      </c>
      <c r="D9" s="3"/>
      <c r="E9" s="4" t="s">
        <v>95</v>
      </c>
    </row>
    <row r="10" spans="1:5" ht="18" customHeight="1">
      <c r="A10" s="3"/>
      <c r="B10" s="26"/>
      <c r="C10" s="29" t="s">
        <v>91</v>
      </c>
      <c r="D10" s="6"/>
      <c r="E10" s="3" t="s">
        <v>3</v>
      </c>
    </row>
    <row r="11" spans="1:5" ht="18" customHeight="1">
      <c r="A11" s="7"/>
      <c r="B11" s="8"/>
      <c r="C11" s="12"/>
      <c r="D11" s="7"/>
      <c r="E11" s="12"/>
    </row>
    <row r="12" spans="1:5" ht="18" customHeight="1">
      <c r="A12" s="25">
        <f>SUM(E4+3)</f>
        <v>45208</v>
      </c>
      <c r="B12" s="16">
        <f>SUM(A12+1)</f>
        <v>45209</v>
      </c>
      <c r="C12" s="16">
        <f t="shared" ref="C12:E12" si="0">SUM(B12+1)</f>
        <v>45210</v>
      </c>
      <c r="D12" s="16">
        <f t="shared" si="0"/>
        <v>45211</v>
      </c>
      <c r="E12" s="16">
        <f t="shared" si="0"/>
        <v>45212</v>
      </c>
    </row>
    <row r="13" spans="1:5" ht="18" customHeight="1">
      <c r="A13" s="3"/>
      <c r="B13" s="1"/>
      <c r="C13" s="1"/>
      <c r="D13" s="17"/>
      <c r="E13" s="19"/>
    </row>
    <row r="14" spans="1:5" ht="18" customHeight="1">
      <c r="A14" s="14"/>
      <c r="B14" s="3" t="s">
        <v>96</v>
      </c>
      <c r="C14" s="3" t="s">
        <v>160</v>
      </c>
      <c r="D14" s="3" t="s">
        <v>80</v>
      </c>
      <c r="E14" s="5" t="s">
        <v>157</v>
      </c>
    </row>
    <row r="15" spans="1:5" ht="18" customHeight="1">
      <c r="A15" s="3"/>
      <c r="B15" s="3" t="s">
        <v>97</v>
      </c>
      <c r="C15" s="3" t="s">
        <v>2</v>
      </c>
      <c r="D15" s="3" t="s">
        <v>102</v>
      </c>
      <c r="E15" s="3" t="s">
        <v>158</v>
      </c>
    </row>
    <row r="16" spans="1:5" ht="18" customHeight="1">
      <c r="A16" s="6" t="s">
        <v>25</v>
      </c>
      <c r="B16" s="3" t="s">
        <v>98</v>
      </c>
      <c r="C16" s="3" t="s">
        <v>100</v>
      </c>
      <c r="D16" s="3" t="s">
        <v>103</v>
      </c>
      <c r="E16" s="3" t="s">
        <v>159</v>
      </c>
    </row>
    <row r="17" spans="1:6" ht="18" customHeight="1">
      <c r="A17" s="3"/>
      <c r="B17" s="3" t="s">
        <v>5</v>
      </c>
      <c r="C17" s="3" t="s">
        <v>101</v>
      </c>
      <c r="D17" s="3" t="s">
        <v>142</v>
      </c>
      <c r="E17" s="3" t="s">
        <v>173</v>
      </c>
    </row>
    <row r="18" spans="1:6" ht="18" customHeight="1">
      <c r="A18" s="3"/>
      <c r="B18" s="29" t="s">
        <v>99</v>
      </c>
      <c r="C18" s="4" t="s">
        <v>5</v>
      </c>
      <c r="D18" s="29" t="s">
        <v>104</v>
      </c>
      <c r="E18" s="29" t="s">
        <v>174</v>
      </c>
    </row>
    <row r="19" spans="1:6" ht="18" customHeight="1">
      <c r="A19" s="9"/>
      <c r="B19" s="7"/>
      <c r="C19" s="12"/>
      <c r="D19" s="8"/>
      <c r="E19" s="27"/>
    </row>
    <row r="20" spans="1:6" ht="18" customHeight="1">
      <c r="A20" s="18">
        <f>SUM(E12+3)</f>
        <v>45215</v>
      </c>
      <c r="B20" s="18">
        <f>SUM(A20+1)</f>
        <v>45216</v>
      </c>
      <c r="C20" s="18">
        <f t="shared" ref="C20:E20" si="1">SUM(B20+1)</f>
        <v>45217</v>
      </c>
      <c r="D20" s="18">
        <f t="shared" si="1"/>
        <v>45218</v>
      </c>
      <c r="E20" s="16">
        <f t="shared" si="1"/>
        <v>45219</v>
      </c>
    </row>
    <row r="21" spans="1:6" ht="18" customHeight="1">
      <c r="A21" s="19"/>
      <c r="B21" s="1"/>
      <c r="C21" s="1"/>
      <c r="D21" s="28"/>
      <c r="E21" s="1"/>
      <c r="F21" s="24"/>
    </row>
    <row r="22" spans="1:6" ht="18" customHeight="1">
      <c r="A22" s="3" t="s">
        <v>105</v>
      </c>
      <c r="B22" s="5" t="s">
        <v>108</v>
      </c>
      <c r="C22" s="4" t="s">
        <v>109</v>
      </c>
      <c r="D22" s="5" t="s">
        <v>85</v>
      </c>
      <c r="E22" s="3" t="s">
        <v>112</v>
      </c>
    </row>
    <row r="23" spans="1:6" ht="18" customHeight="1">
      <c r="A23" s="3" t="s">
        <v>106</v>
      </c>
      <c r="B23" s="3" t="s">
        <v>143</v>
      </c>
      <c r="C23" s="3" t="s">
        <v>81</v>
      </c>
      <c r="D23" s="5" t="s">
        <v>86</v>
      </c>
      <c r="E23" s="3" t="s">
        <v>113</v>
      </c>
    </row>
    <row r="24" spans="1:6" ht="18" customHeight="1">
      <c r="A24" s="3" t="s">
        <v>107</v>
      </c>
      <c r="B24" s="3" t="s">
        <v>144</v>
      </c>
      <c r="C24" s="3" t="s">
        <v>114</v>
      </c>
      <c r="D24" s="3" t="s">
        <v>120</v>
      </c>
      <c r="E24" s="3" t="s">
        <v>146</v>
      </c>
    </row>
    <row r="25" spans="1:6" ht="18" customHeight="1">
      <c r="A25" s="3" t="s">
        <v>154</v>
      </c>
      <c r="B25" s="3" t="s">
        <v>145</v>
      </c>
      <c r="C25" s="3" t="s">
        <v>5</v>
      </c>
      <c r="D25" s="3" t="s">
        <v>88</v>
      </c>
      <c r="E25" s="4" t="s">
        <v>175</v>
      </c>
    </row>
    <row r="26" spans="1:6" ht="18" customHeight="1">
      <c r="A26" s="3" t="s">
        <v>166</v>
      </c>
      <c r="B26" s="3" t="s">
        <v>3</v>
      </c>
      <c r="C26" s="29" t="s">
        <v>110</v>
      </c>
      <c r="D26" s="3" t="s">
        <v>5</v>
      </c>
      <c r="E26" s="3" t="s">
        <v>167</v>
      </c>
    </row>
    <row r="27" spans="1:6" ht="18" customHeight="1">
      <c r="A27" s="15"/>
      <c r="B27" s="15"/>
      <c r="C27" s="15"/>
      <c r="D27" s="7"/>
      <c r="E27" s="15"/>
    </row>
    <row r="28" spans="1:6" ht="18" customHeight="1">
      <c r="A28" s="18">
        <f>SUM(E20+3)</f>
        <v>45222</v>
      </c>
      <c r="B28" s="18">
        <f>SUM(A28+1)</f>
        <v>45223</v>
      </c>
      <c r="C28" s="18">
        <f t="shared" ref="C28:E28" si="2">SUM(B28+1)</f>
        <v>45224</v>
      </c>
      <c r="D28" s="18">
        <f t="shared" si="2"/>
        <v>45225</v>
      </c>
      <c r="E28" s="18">
        <f t="shared" si="2"/>
        <v>45226</v>
      </c>
    </row>
    <row r="29" spans="1:6" ht="18" customHeight="1">
      <c r="A29" s="1"/>
      <c r="B29" s="17"/>
      <c r="C29" s="1"/>
      <c r="D29" s="1"/>
      <c r="E29" s="19"/>
    </row>
    <row r="30" spans="1:6" ht="18" customHeight="1">
      <c r="A30" s="5" t="s">
        <v>115</v>
      </c>
      <c r="B30" s="3" t="s">
        <v>84</v>
      </c>
      <c r="C30" s="5" t="s">
        <v>8</v>
      </c>
      <c r="D30" s="3"/>
      <c r="E30" s="5"/>
    </row>
    <row r="31" spans="1:6" ht="18" customHeight="1">
      <c r="A31" s="5" t="s">
        <v>116</v>
      </c>
      <c r="B31" s="3" t="s">
        <v>118</v>
      </c>
      <c r="C31" s="3" t="s">
        <v>82</v>
      </c>
      <c r="D31" s="3"/>
      <c r="E31" s="3"/>
    </row>
    <row r="32" spans="1:6" ht="18" customHeight="1">
      <c r="A32" s="3" t="s">
        <v>87</v>
      </c>
      <c r="B32" s="4" t="s">
        <v>119</v>
      </c>
      <c r="C32" s="3" t="s">
        <v>83</v>
      </c>
      <c r="D32" s="3" t="s">
        <v>156</v>
      </c>
      <c r="E32" s="3" t="s">
        <v>155</v>
      </c>
    </row>
    <row r="33" spans="1:5" ht="18" customHeight="1">
      <c r="A33" s="3" t="s">
        <v>117</v>
      </c>
      <c r="B33" s="3" t="s">
        <v>5</v>
      </c>
      <c r="C33" s="3" t="s">
        <v>111</v>
      </c>
      <c r="D33" s="3"/>
      <c r="E33" s="3"/>
    </row>
    <row r="34" spans="1:5" ht="18" customHeight="1">
      <c r="A34" s="3" t="s">
        <v>168</v>
      </c>
      <c r="B34" s="37" t="s">
        <v>121</v>
      </c>
      <c r="C34" s="3" t="s">
        <v>5</v>
      </c>
      <c r="D34" s="6"/>
      <c r="E34" s="3"/>
    </row>
    <row r="35" spans="1:5" ht="18" customHeight="1">
      <c r="A35" s="22"/>
      <c r="B35" s="15"/>
      <c r="C35" s="30"/>
      <c r="D35" s="15"/>
      <c r="E35" s="7"/>
    </row>
    <row r="36" spans="1:5" ht="18" customHeight="1">
      <c r="A36" s="18">
        <f>SUM(E28+3)</f>
        <v>45229</v>
      </c>
      <c r="B36" s="18">
        <f>SUM(A36+1)</f>
        <v>45230</v>
      </c>
      <c r="C36" s="18"/>
      <c r="D36" s="18"/>
      <c r="E36" s="18"/>
    </row>
    <row r="37" spans="1:5" ht="18" customHeight="1">
      <c r="A37" s="1"/>
      <c r="B37" s="19"/>
      <c r="C37" s="1"/>
      <c r="D37" s="1"/>
      <c r="E37" s="1"/>
    </row>
    <row r="38" spans="1:5" ht="18" customHeight="1">
      <c r="A38" s="3" t="s">
        <v>122</v>
      </c>
      <c r="B38" s="3" t="s">
        <v>89</v>
      </c>
      <c r="C38" s="4"/>
      <c r="D38" s="4"/>
      <c r="E38" s="3"/>
    </row>
    <row r="39" spans="1:5" ht="18" customHeight="1">
      <c r="A39" s="3" t="s">
        <v>123</v>
      </c>
      <c r="B39" s="3" t="s">
        <v>126</v>
      </c>
      <c r="C39" s="4"/>
      <c r="D39" s="4"/>
      <c r="E39" s="3"/>
    </row>
    <row r="40" spans="1:5" ht="18" customHeight="1">
      <c r="A40" s="3" t="s">
        <v>90</v>
      </c>
      <c r="B40" s="3" t="s">
        <v>127</v>
      </c>
      <c r="C40" s="3"/>
      <c r="D40" s="3"/>
      <c r="E40" s="20"/>
    </row>
    <row r="41" spans="1:5" ht="18" customHeight="1">
      <c r="A41" s="3" t="s">
        <v>124</v>
      </c>
      <c r="B41" s="3" t="s">
        <v>5</v>
      </c>
      <c r="C41" s="4"/>
      <c r="D41" s="4"/>
      <c r="E41" s="3"/>
    </row>
    <row r="42" spans="1:5" ht="18" customHeight="1">
      <c r="A42" s="3" t="s">
        <v>125</v>
      </c>
      <c r="B42" s="29" t="s">
        <v>148</v>
      </c>
      <c r="C42" s="6"/>
      <c r="D42" s="6"/>
      <c r="E42" s="5"/>
    </row>
    <row r="43" spans="1:5" ht="18" customHeight="1">
      <c r="A43" s="22"/>
      <c r="B43" s="12"/>
      <c r="C43" s="7"/>
      <c r="D43" s="7"/>
      <c r="E43" s="7"/>
    </row>
    <row r="44" spans="1:5">
      <c r="A44" s="35" t="s">
        <v>9</v>
      </c>
    </row>
    <row r="45" spans="1:5">
      <c r="A45" s="35" t="s">
        <v>149</v>
      </c>
    </row>
    <row r="46" spans="1:5">
      <c r="A46" s="35" t="s">
        <v>150</v>
      </c>
    </row>
    <row r="47" spans="1:5">
      <c r="A47" s="36" t="s">
        <v>147</v>
      </c>
    </row>
  </sheetData>
  <mergeCells count="3">
    <mergeCell ref="A1:E1"/>
    <mergeCell ref="A2:E2"/>
    <mergeCell ref="A3:E3"/>
  </mergeCells>
  <phoneticPr fontId="1" type="noConversion"/>
  <printOptions horizontalCentered="1"/>
  <pageMargins left="0.11811023622047245" right="0" top="0.19685039370078741" bottom="0.19685039370078741" header="0.31496062992125984" footer="0.31496062992125984"/>
  <pageSetup paperSize="9"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경기예고(조식)</vt:lpstr>
      <vt:lpstr>경기예고(석식)</vt:lpstr>
      <vt:lpstr>'경기예고(석식)'!Print_Area</vt:lpstr>
      <vt:lpstr>'경기예고(조식)'!Print_Area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2023-09-20T06:20:16Z</cp:lastPrinted>
  <dcterms:created xsi:type="dcterms:W3CDTF">2023-02-27T02:03:31Z</dcterms:created>
  <dcterms:modified xsi:type="dcterms:W3CDTF">2023-09-25T02:21:25Z</dcterms:modified>
</cp:coreProperties>
</file>